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marwamikati/Library/CloudStorage/Box-Box/McCAl-Hasani Lab(s)/Projects/Peptide Detection/Mass Spec Data/Forward Curves/Al-Hasani_056 Fwd Curve with Met Ox/"/>
    </mc:Choice>
  </mc:AlternateContent>
  <xr:revisionPtr revIDLastSave="0" documentId="13_ncr:1_{801F742F-419D-5E47-9E23-7CDA548797FC}" xr6:coauthVersionLast="47" xr6:coauthVersionMax="47" xr10:uidLastSave="{00000000-0000-0000-0000-000000000000}"/>
  <bookViews>
    <workbookView xWindow="0" yWindow="500" windowWidth="28800" windowHeight="11960" xr2:uid="{00000000-000D-0000-FFFF-FFFF00000000}"/>
  </bookViews>
  <sheets>
    <sheet name="Al-Hasani_056 fwd PCS 102221 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1" l="1"/>
  <c r="J11" i="1"/>
  <c r="J10" i="1"/>
  <c r="J34" i="1"/>
  <c r="J109" i="1"/>
  <c r="J106" i="1"/>
  <c r="J103" i="1"/>
  <c r="J100" i="1"/>
  <c r="J97" i="1"/>
  <c r="J94" i="1"/>
  <c r="J91" i="1"/>
  <c r="J88" i="1"/>
  <c r="J85" i="1"/>
  <c r="J82" i="1"/>
  <c r="J79" i="1"/>
  <c r="J76" i="1"/>
  <c r="J73" i="1"/>
  <c r="J70" i="1"/>
  <c r="J67" i="1"/>
  <c r="J64" i="1"/>
  <c r="J61" i="1"/>
  <c r="J58" i="1"/>
  <c r="J55" i="1"/>
  <c r="J52" i="1"/>
  <c r="J49" i="1"/>
  <c r="J46" i="1"/>
  <c r="J43" i="1"/>
  <c r="J40" i="1"/>
  <c r="J37" i="1"/>
  <c r="J31" i="1"/>
</calcChain>
</file>

<file path=xl/sharedStrings.xml><?xml version="1.0" encoding="utf-8"?>
<sst xmlns="http://schemas.openxmlformats.org/spreadsheetml/2006/main" count="657" uniqueCount="51">
  <si>
    <t>Peptide</t>
  </si>
  <si>
    <t>Replicate</t>
  </si>
  <si>
    <t>fragment_ions</t>
  </si>
  <si>
    <t>File_Name</t>
  </si>
  <si>
    <t>Theor_conc</t>
  </si>
  <si>
    <t>Sum_heavy</t>
  </si>
  <si>
    <t>Sum_light</t>
  </si>
  <si>
    <t>PAR_(L/H)</t>
  </si>
  <si>
    <t>Meas_conc</t>
  </si>
  <si>
    <t>Leu-enkephalin.YGGFL</t>
  </si>
  <si>
    <t>+1b2</t>
  </si>
  <si>
    <t>Al-Hasani_058_4693_3141_03.raw</t>
  </si>
  <si>
    <t>+1b3</t>
  </si>
  <si>
    <t>+1y2</t>
  </si>
  <si>
    <t>Al-Hasani_058_4693_3141_04.raw</t>
  </si>
  <si>
    <t>Al-Hasani_058_4693_3141_05.raw</t>
  </si>
  <si>
    <t>Al-Hasani_058_4693_3141_06.raw</t>
  </si>
  <si>
    <t>Al-Hasani_058_4693_3141_07.raw</t>
  </si>
  <si>
    <t>Al-Hasani_058_4693_3141_08.raw</t>
  </si>
  <si>
    <t>Al-Hasani_058_4693_3141_09.raw</t>
  </si>
  <si>
    <t>Al-Hasani_058_4693_3141_10.raw</t>
  </si>
  <si>
    <t>Al-Hasani_058_4693_3141_11.raw</t>
  </si>
  <si>
    <t>Al-Hasani_058_4693_3141_12.raw</t>
  </si>
  <si>
    <t>Al-Hasani_058_4693_3142_03.raw</t>
  </si>
  <si>
    <t>Al-Hasani_058_4693_3142_04.raw</t>
  </si>
  <si>
    <t>Al-Hasani_058_4693_3142_05.raw</t>
  </si>
  <si>
    <t>Al-Hasani_058_4693_3142_06.raw</t>
  </si>
  <si>
    <t>Al-Hasani_058_4693_3142_07.raw</t>
  </si>
  <si>
    <t>Al-Hasani_058_4693_3142_08.raw</t>
  </si>
  <si>
    <t>Al-Hasani_058_4693_3142_09.raw</t>
  </si>
  <si>
    <t>Al-Hasani_058_4693_3142_10.raw</t>
  </si>
  <si>
    <t>Al-Hasani_058_4693_3142_11.raw</t>
  </si>
  <si>
    <t>Al-Hasani_058_4693_3142_12.raw</t>
  </si>
  <si>
    <t>Al-Hasani_058_4693_3143_03.raw</t>
  </si>
  <si>
    <t>Al-Hasani_058_4693_3143_04.raw</t>
  </si>
  <si>
    <t>Al-Hasani_058_4693_3143_05.raw</t>
  </si>
  <si>
    <t>Al-Hasani_058_4693_3143_06.raw</t>
  </si>
  <si>
    <t>Al-Hasani_058_4693_3143_07.raw</t>
  </si>
  <si>
    <t>Al-Hasani_058_4693_3143_08.raw</t>
  </si>
  <si>
    <t>Al-Hasani_058_4693_3143_09.raw</t>
  </si>
  <si>
    <t>Al-Hasani_058_4693_3143_10.raw</t>
  </si>
  <si>
    <t>Al-Hasani_058_4693_3143_11.raw</t>
  </si>
  <si>
    <t>Al-Hasani_058_4693_3143_12.raw</t>
  </si>
  <si>
    <t>Al-Hasani_058_4693_3144_12.raw</t>
  </si>
  <si>
    <t>Al-Hasani_058_4693_3145_12.raw</t>
  </si>
  <si>
    <t>Al-Hasani_058_4693_3146_12.raw</t>
  </si>
  <si>
    <t>Al-Hasani_058_4693_3147_12.raw</t>
  </si>
  <si>
    <t>Al-Hasani_058_4693_3148_12.raw</t>
  </si>
  <si>
    <t>Al-Hasani_058_4693_3149_12.raw</t>
  </si>
  <si>
    <t>Met-enkephalin.YGGFM</t>
  </si>
  <si>
    <t>+1y1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</si>
</sst>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7"/>
  <sheetViews>
    <sheetView tabSelected="1" topLeftCell="A125" workbookViewId="0">
      <selection activeCell="I137" sqref="I137:I217"/>
    </sheetView>
  </sheetViews>
  <sheetFormatPr baseColWidth="10" defaultColWidth="8.83203125" defaultRowHeight="15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0" x14ac:dyDescent="0.2">
      <c r="A2" t="s">
        <v>9</v>
      </c>
      <c r="B2">
        <v>1</v>
      </c>
      <c r="C2" t="s">
        <v>10</v>
      </c>
      <c r="D2" t="s">
        <v>22</v>
      </c>
      <c r="E2">
        <v>0</v>
      </c>
      <c r="F2">
        <v>122458424</v>
      </c>
      <c r="G2">
        <v>0</v>
      </c>
      <c r="H2">
        <v>0</v>
      </c>
      <c r="I2">
        <v>0</v>
      </c>
    </row>
    <row r="3" spans="1:10" x14ac:dyDescent="0.2">
      <c r="A3" t="s">
        <v>9</v>
      </c>
      <c r="B3">
        <v>2</v>
      </c>
      <c r="C3" t="s">
        <v>10</v>
      </c>
      <c r="D3" t="s">
        <v>32</v>
      </c>
      <c r="E3">
        <v>0</v>
      </c>
      <c r="F3">
        <v>132729008</v>
      </c>
      <c r="G3">
        <v>0</v>
      </c>
      <c r="H3">
        <v>0</v>
      </c>
      <c r="I3">
        <v>0</v>
      </c>
    </row>
    <row r="4" spans="1:10" x14ac:dyDescent="0.2">
      <c r="A4" t="s">
        <v>9</v>
      </c>
      <c r="B4">
        <v>3</v>
      </c>
      <c r="C4" t="s">
        <v>10</v>
      </c>
      <c r="D4" t="s">
        <v>42</v>
      </c>
      <c r="E4">
        <v>0</v>
      </c>
      <c r="F4">
        <v>129123912</v>
      </c>
      <c r="G4">
        <v>0</v>
      </c>
      <c r="H4">
        <v>0</v>
      </c>
      <c r="I4">
        <v>0</v>
      </c>
    </row>
    <row r="5" spans="1:10" x14ac:dyDescent="0.2">
      <c r="A5" t="s">
        <v>9</v>
      </c>
      <c r="B5">
        <v>4</v>
      </c>
      <c r="C5" t="s">
        <v>10</v>
      </c>
      <c r="D5" t="s">
        <v>43</v>
      </c>
      <c r="E5">
        <v>0</v>
      </c>
      <c r="F5">
        <v>115135800</v>
      </c>
      <c r="G5">
        <v>0</v>
      </c>
      <c r="H5">
        <v>0</v>
      </c>
      <c r="I5">
        <v>0</v>
      </c>
    </row>
    <row r="6" spans="1:10" x14ac:dyDescent="0.2">
      <c r="A6" t="s">
        <v>9</v>
      </c>
      <c r="B6">
        <v>5</v>
      </c>
      <c r="C6" t="s">
        <v>10</v>
      </c>
      <c r="D6" t="s">
        <v>44</v>
      </c>
      <c r="E6">
        <v>0</v>
      </c>
      <c r="F6">
        <v>109470168</v>
      </c>
      <c r="G6">
        <v>7858</v>
      </c>
      <c r="H6" s="1">
        <v>7.1782113278569194E-5</v>
      </c>
      <c r="I6">
        <v>1.79455283196423E-3</v>
      </c>
    </row>
    <row r="7" spans="1:10" x14ac:dyDescent="0.2">
      <c r="A7" t="s">
        <v>9</v>
      </c>
      <c r="B7">
        <v>6</v>
      </c>
      <c r="C7" t="s">
        <v>10</v>
      </c>
      <c r="D7" t="s">
        <v>45</v>
      </c>
      <c r="E7">
        <v>0</v>
      </c>
      <c r="F7">
        <v>113312632</v>
      </c>
      <c r="G7">
        <v>0</v>
      </c>
      <c r="H7">
        <v>0</v>
      </c>
      <c r="I7">
        <v>0</v>
      </c>
    </row>
    <row r="8" spans="1:10" x14ac:dyDescent="0.2">
      <c r="A8" t="s">
        <v>9</v>
      </c>
      <c r="B8">
        <v>7</v>
      </c>
      <c r="C8" t="s">
        <v>10</v>
      </c>
      <c r="D8" t="s">
        <v>46</v>
      </c>
      <c r="E8">
        <v>0</v>
      </c>
      <c r="F8">
        <v>100404824</v>
      </c>
      <c r="G8">
        <v>19230</v>
      </c>
      <c r="H8">
        <v>1.91524662201489E-4</v>
      </c>
      <c r="I8">
        <v>4.7881165550372404E-3</v>
      </c>
    </row>
    <row r="9" spans="1:10" x14ac:dyDescent="0.2">
      <c r="A9" t="s">
        <v>9</v>
      </c>
      <c r="B9">
        <v>8</v>
      </c>
      <c r="C9" t="s">
        <v>10</v>
      </c>
      <c r="D9" t="s">
        <v>47</v>
      </c>
      <c r="E9">
        <v>0</v>
      </c>
      <c r="F9">
        <v>105486544</v>
      </c>
      <c r="G9">
        <v>33676</v>
      </c>
      <c r="H9">
        <v>3.1924450951772602E-4</v>
      </c>
      <c r="I9">
        <v>7.9811127379431392E-3</v>
      </c>
    </row>
    <row r="10" spans="1:10" x14ac:dyDescent="0.2">
      <c r="A10" t="s">
        <v>9</v>
      </c>
      <c r="B10">
        <v>9</v>
      </c>
      <c r="C10" t="s">
        <v>10</v>
      </c>
      <c r="D10" t="s">
        <v>48</v>
      </c>
      <c r="E10">
        <v>0</v>
      </c>
      <c r="F10">
        <v>102909840</v>
      </c>
      <c r="G10">
        <v>8955</v>
      </c>
      <c r="H10" s="1">
        <v>8.7017917820103499E-5</v>
      </c>
      <c r="I10">
        <v>2.1754479455025899E-3</v>
      </c>
      <c r="J10">
        <f>AVERAGE(I2:I10)</f>
        <v>1.8599144522719107E-3</v>
      </c>
    </row>
    <row r="11" spans="1:10" x14ac:dyDescent="0.2">
      <c r="A11" t="s">
        <v>9</v>
      </c>
      <c r="B11">
        <v>1</v>
      </c>
      <c r="C11" t="s">
        <v>12</v>
      </c>
      <c r="D11" t="s">
        <v>22</v>
      </c>
      <c r="E11">
        <v>0</v>
      </c>
      <c r="F11">
        <v>275869824</v>
      </c>
      <c r="G11">
        <v>9881</v>
      </c>
      <c r="H11" s="1">
        <v>3.5817618095120103E-5</v>
      </c>
      <c r="I11">
        <v>8.9544045237800296E-4</v>
      </c>
      <c r="J11">
        <f>AVERAGE(I11:I19)</f>
        <v>6.2523085992799692E-3</v>
      </c>
    </row>
    <row r="12" spans="1:10" x14ac:dyDescent="0.2">
      <c r="A12" t="s">
        <v>9</v>
      </c>
      <c r="B12">
        <v>2</v>
      </c>
      <c r="C12" t="s">
        <v>12</v>
      </c>
      <c r="D12" t="s">
        <v>32</v>
      </c>
      <c r="E12">
        <v>0</v>
      </c>
      <c r="F12">
        <v>296309088</v>
      </c>
      <c r="G12">
        <v>7589</v>
      </c>
      <c r="H12" s="1">
        <v>2.5611769288696299E-5</v>
      </c>
      <c r="I12">
        <v>6.40294232217407E-4</v>
      </c>
      <c r="J12">
        <f>AVERAGE(I20:I28)</f>
        <v>3.5256492202878002E-4</v>
      </c>
    </row>
    <row r="13" spans="1:10" x14ac:dyDescent="0.2">
      <c r="A13" t="s">
        <v>9</v>
      </c>
      <c r="B13">
        <v>3</v>
      </c>
      <c r="C13" t="s">
        <v>12</v>
      </c>
      <c r="D13" t="s">
        <v>42</v>
      </c>
      <c r="E13">
        <v>0</v>
      </c>
      <c r="F13">
        <v>290228800</v>
      </c>
      <c r="G13">
        <v>9867</v>
      </c>
      <c r="H13" s="1">
        <v>3.3997315221645803E-5</v>
      </c>
      <c r="I13">
        <v>8.4993288054114496E-4</v>
      </c>
    </row>
    <row r="14" spans="1:10" x14ac:dyDescent="0.2">
      <c r="A14" t="s">
        <v>9</v>
      </c>
      <c r="B14">
        <v>4</v>
      </c>
      <c r="C14" t="s">
        <v>12</v>
      </c>
      <c r="D14" t="s">
        <v>43</v>
      </c>
      <c r="E14">
        <v>0</v>
      </c>
      <c r="F14">
        <v>262645120</v>
      </c>
      <c r="G14">
        <v>124662</v>
      </c>
      <c r="H14">
        <v>4.7464045781623498E-4</v>
      </c>
      <c r="I14">
        <v>1.1866011445405901E-2</v>
      </c>
    </row>
    <row r="15" spans="1:10" x14ac:dyDescent="0.2">
      <c r="A15" t="s">
        <v>9</v>
      </c>
      <c r="B15">
        <v>5</v>
      </c>
      <c r="C15" t="s">
        <v>12</v>
      </c>
      <c r="D15" t="s">
        <v>44</v>
      </c>
      <c r="E15">
        <v>0</v>
      </c>
      <c r="F15">
        <v>246128800</v>
      </c>
      <c r="G15">
        <v>62059</v>
      </c>
      <c r="H15">
        <v>2.5214034277987798E-4</v>
      </c>
      <c r="I15">
        <v>6.3035085694969498E-3</v>
      </c>
    </row>
    <row r="16" spans="1:10" x14ac:dyDescent="0.2">
      <c r="A16" t="s">
        <v>9</v>
      </c>
      <c r="B16">
        <v>6</v>
      </c>
      <c r="C16" t="s">
        <v>12</v>
      </c>
      <c r="D16" t="s">
        <v>45</v>
      </c>
      <c r="E16">
        <v>0</v>
      </c>
      <c r="F16">
        <v>257613328</v>
      </c>
      <c r="G16">
        <v>57367</v>
      </c>
      <c r="H16">
        <v>2.2268645976267199E-4</v>
      </c>
      <c r="I16">
        <v>5.5671614940667998E-3</v>
      </c>
    </row>
    <row r="17" spans="1:10" x14ac:dyDescent="0.2">
      <c r="A17" t="s">
        <v>9</v>
      </c>
      <c r="B17">
        <v>7</v>
      </c>
      <c r="C17" t="s">
        <v>12</v>
      </c>
      <c r="D17" t="s">
        <v>46</v>
      </c>
      <c r="E17">
        <v>0</v>
      </c>
      <c r="F17">
        <v>227042720</v>
      </c>
      <c r="G17">
        <v>90844</v>
      </c>
      <c r="H17">
        <v>4.0011853275894501E-4</v>
      </c>
      <c r="I17">
        <v>1.0002963318973599E-2</v>
      </c>
    </row>
    <row r="18" spans="1:10" x14ac:dyDescent="0.2">
      <c r="A18" t="s">
        <v>9</v>
      </c>
      <c r="B18">
        <v>8</v>
      </c>
      <c r="C18" t="s">
        <v>12</v>
      </c>
      <c r="D18" t="s">
        <v>47</v>
      </c>
      <c r="E18">
        <v>0</v>
      </c>
      <c r="F18">
        <v>232765696</v>
      </c>
      <c r="G18">
        <v>108889</v>
      </c>
      <c r="H18">
        <v>4.6780518723858701E-4</v>
      </c>
      <c r="I18">
        <v>1.16951296809647E-2</v>
      </c>
    </row>
    <row r="19" spans="1:10" x14ac:dyDescent="0.2">
      <c r="A19" t="s">
        <v>9</v>
      </c>
      <c r="B19">
        <v>9</v>
      </c>
      <c r="C19" t="s">
        <v>12</v>
      </c>
      <c r="D19" t="s">
        <v>48</v>
      </c>
      <c r="E19">
        <v>0</v>
      </c>
      <c r="F19">
        <v>229700944</v>
      </c>
      <c r="G19">
        <v>77642</v>
      </c>
      <c r="H19">
        <v>3.3801341277900902E-4</v>
      </c>
      <c r="I19">
        <v>8.4503353194752204E-3</v>
      </c>
    </row>
    <row r="20" spans="1:10" x14ac:dyDescent="0.2">
      <c r="A20" t="s">
        <v>9</v>
      </c>
      <c r="B20">
        <v>1</v>
      </c>
      <c r="C20" t="s">
        <v>13</v>
      </c>
      <c r="D20" t="s">
        <v>22</v>
      </c>
      <c r="E20">
        <v>0</v>
      </c>
      <c r="F20">
        <v>76572040</v>
      </c>
      <c r="G20">
        <v>0</v>
      </c>
      <c r="H20">
        <v>0</v>
      </c>
      <c r="I20">
        <v>0</v>
      </c>
    </row>
    <row r="21" spans="1:10" x14ac:dyDescent="0.2">
      <c r="A21" t="s">
        <v>9</v>
      </c>
      <c r="B21">
        <v>2</v>
      </c>
      <c r="C21" t="s">
        <v>13</v>
      </c>
      <c r="D21" t="s">
        <v>32</v>
      </c>
      <c r="E21">
        <v>0</v>
      </c>
      <c r="F21">
        <v>81707048</v>
      </c>
      <c r="G21">
        <v>0</v>
      </c>
      <c r="H21">
        <v>0</v>
      </c>
      <c r="I21">
        <v>0</v>
      </c>
    </row>
    <row r="22" spans="1:10" x14ac:dyDescent="0.2">
      <c r="A22" t="s">
        <v>9</v>
      </c>
      <c r="B22">
        <v>3</v>
      </c>
      <c r="C22" t="s">
        <v>13</v>
      </c>
      <c r="D22" t="s">
        <v>42</v>
      </c>
      <c r="E22">
        <v>0</v>
      </c>
      <c r="F22">
        <v>81474608</v>
      </c>
      <c r="G22">
        <v>0</v>
      </c>
      <c r="H22">
        <v>0</v>
      </c>
      <c r="I22">
        <v>0</v>
      </c>
    </row>
    <row r="23" spans="1:10" x14ac:dyDescent="0.2">
      <c r="A23" t="s">
        <v>9</v>
      </c>
      <c r="B23">
        <v>4</v>
      </c>
      <c r="C23" t="s">
        <v>13</v>
      </c>
      <c r="D23" t="s">
        <v>43</v>
      </c>
      <c r="E23">
        <v>0</v>
      </c>
      <c r="F23">
        <v>72279832</v>
      </c>
      <c r="G23">
        <v>9174</v>
      </c>
      <c r="H23">
        <v>1.26923371930361E-4</v>
      </c>
      <c r="I23">
        <v>3.17308429825902E-3</v>
      </c>
    </row>
    <row r="24" spans="1:10" x14ac:dyDescent="0.2">
      <c r="A24" t="s">
        <v>9</v>
      </c>
      <c r="B24">
        <v>5</v>
      </c>
      <c r="C24" t="s">
        <v>13</v>
      </c>
      <c r="D24" t="s">
        <v>44</v>
      </c>
      <c r="E24">
        <v>0</v>
      </c>
      <c r="F24">
        <v>68719376</v>
      </c>
      <c r="G24">
        <v>0</v>
      </c>
      <c r="H24">
        <v>0</v>
      </c>
      <c r="I24">
        <v>0</v>
      </c>
    </row>
    <row r="25" spans="1:10" x14ac:dyDescent="0.2">
      <c r="A25" t="s">
        <v>9</v>
      </c>
      <c r="B25">
        <v>6</v>
      </c>
      <c r="C25" t="s">
        <v>13</v>
      </c>
      <c r="D25" t="s">
        <v>45</v>
      </c>
      <c r="E25">
        <v>0</v>
      </c>
      <c r="F25">
        <v>69524352</v>
      </c>
      <c r="G25">
        <v>0</v>
      </c>
      <c r="H25">
        <v>0</v>
      </c>
      <c r="I25">
        <v>0</v>
      </c>
    </row>
    <row r="26" spans="1:10" x14ac:dyDescent="0.2">
      <c r="A26" t="s">
        <v>9</v>
      </c>
      <c r="B26">
        <v>7</v>
      </c>
      <c r="C26" t="s">
        <v>13</v>
      </c>
      <c r="D26" t="s">
        <v>46</v>
      </c>
      <c r="E26">
        <v>0</v>
      </c>
      <c r="F26">
        <v>62428572</v>
      </c>
      <c r="G26">
        <v>0</v>
      </c>
      <c r="H26">
        <v>0</v>
      </c>
      <c r="I26">
        <v>0</v>
      </c>
    </row>
    <row r="27" spans="1:10" x14ac:dyDescent="0.2">
      <c r="A27" t="s">
        <v>9</v>
      </c>
      <c r="B27">
        <v>8</v>
      </c>
      <c r="C27" t="s">
        <v>13</v>
      </c>
      <c r="D27" t="s">
        <v>47</v>
      </c>
      <c r="E27">
        <v>0</v>
      </c>
      <c r="F27">
        <v>64316436</v>
      </c>
      <c r="G27">
        <v>0</v>
      </c>
      <c r="H27">
        <v>0</v>
      </c>
      <c r="I27">
        <v>0</v>
      </c>
    </row>
    <row r="28" spans="1:10" x14ac:dyDescent="0.2">
      <c r="A28" t="s">
        <v>9</v>
      </c>
      <c r="B28">
        <v>9</v>
      </c>
      <c r="C28" t="s">
        <v>13</v>
      </c>
      <c r="D28" t="s">
        <v>48</v>
      </c>
      <c r="E28">
        <v>0</v>
      </c>
      <c r="F28">
        <v>63672420</v>
      </c>
      <c r="G28">
        <v>0</v>
      </c>
      <c r="H28">
        <v>0</v>
      </c>
      <c r="I28">
        <v>0</v>
      </c>
    </row>
    <row r="29" spans="1:10" x14ac:dyDescent="0.2">
      <c r="A29" t="s">
        <v>9</v>
      </c>
      <c r="B29">
        <v>1</v>
      </c>
      <c r="C29" t="s">
        <v>10</v>
      </c>
      <c r="D29" t="s">
        <v>11</v>
      </c>
      <c r="E29">
        <v>0.04</v>
      </c>
      <c r="F29">
        <v>81849352</v>
      </c>
      <c r="G29">
        <v>77069</v>
      </c>
      <c r="H29">
        <v>9.4159572576701597E-4</v>
      </c>
      <c r="I29">
        <v>2.35398931441754E-2</v>
      </c>
    </row>
    <row r="30" spans="1:10" x14ac:dyDescent="0.2">
      <c r="A30" t="s">
        <v>9</v>
      </c>
      <c r="B30">
        <v>2</v>
      </c>
      <c r="C30" t="s">
        <v>10</v>
      </c>
      <c r="D30" t="s">
        <v>23</v>
      </c>
      <c r="E30">
        <v>0.04</v>
      </c>
      <c r="F30">
        <v>79720952</v>
      </c>
      <c r="G30">
        <v>86422</v>
      </c>
      <c r="H30">
        <v>1.0840562967687601E-3</v>
      </c>
      <c r="I30">
        <v>2.7101407419219001E-2</v>
      </c>
    </row>
    <row r="31" spans="1:10" x14ac:dyDescent="0.2">
      <c r="A31" t="s">
        <v>9</v>
      </c>
      <c r="B31">
        <v>3</v>
      </c>
      <c r="C31" t="s">
        <v>10</v>
      </c>
      <c r="D31" t="s">
        <v>33</v>
      </c>
      <c r="E31">
        <v>0.04</v>
      </c>
      <c r="F31">
        <v>70139232</v>
      </c>
      <c r="G31">
        <v>58225</v>
      </c>
      <c r="H31">
        <v>8.3013455294178302E-4</v>
      </c>
      <c r="I31">
        <v>2.0753363823544601E-2</v>
      </c>
      <c r="J31">
        <f>AVERAGE(I29:I31)</f>
        <v>2.3798221462313002E-2</v>
      </c>
    </row>
    <row r="32" spans="1:10" x14ac:dyDescent="0.2">
      <c r="A32" t="s">
        <v>9</v>
      </c>
      <c r="B32">
        <v>1</v>
      </c>
      <c r="C32" t="s">
        <v>12</v>
      </c>
      <c r="D32" t="s">
        <v>11</v>
      </c>
      <c r="E32">
        <v>0.04</v>
      </c>
      <c r="F32">
        <v>184341344</v>
      </c>
      <c r="G32">
        <v>226183</v>
      </c>
      <c r="H32">
        <v>1.22697922827339E-3</v>
      </c>
      <c r="I32">
        <v>3.06744807068348E-2</v>
      </c>
    </row>
    <row r="33" spans="1:10" x14ac:dyDescent="0.2">
      <c r="A33" t="s">
        <v>9</v>
      </c>
      <c r="B33">
        <v>2</v>
      </c>
      <c r="C33" t="s">
        <v>12</v>
      </c>
      <c r="D33" t="s">
        <v>23</v>
      </c>
      <c r="E33">
        <v>0.04</v>
      </c>
      <c r="F33">
        <v>181856368</v>
      </c>
      <c r="G33">
        <v>216052</v>
      </c>
      <c r="H33">
        <v>1.18803648382552E-3</v>
      </c>
      <c r="I33">
        <v>2.9700912095638E-2</v>
      </c>
    </row>
    <row r="34" spans="1:10" x14ac:dyDescent="0.2">
      <c r="A34" t="s">
        <v>9</v>
      </c>
      <c r="B34">
        <v>3</v>
      </c>
      <c r="C34" t="s">
        <v>12</v>
      </c>
      <c r="D34" t="s">
        <v>33</v>
      </c>
      <c r="E34">
        <v>0.04</v>
      </c>
      <c r="F34">
        <v>160218032</v>
      </c>
      <c r="G34">
        <v>212143</v>
      </c>
      <c r="H34">
        <v>1.3240894133564199E-3</v>
      </c>
      <c r="I34">
        <v>3.3102235333910497E-2</v>
      </c>
      <c r="J34">
        <f>AVERAGE(I32:I34)</f>
        <v>3.1159209378794434E-2</v>
      </c>
    </row>
    <row r="35" spans="1:10" x14ac:dyDescent="0.2">
      <c r="A35" t="s">
        <v>9</v>
      </c>
      <c r="B35">
        <v>1</v>
      </c>
      <c r="C35" t="s">
        <v>13</v>
      </c>
      <c r="D35" t="s">
        <v>11</v>
      </c>
      <c r="E35">
        <v>0.04</v>
      </c>
      <c r="F35">
        <v>50896876</v>
      </c>
      <c r="G35">
        <v>21618</v>
      </c>
      <c r="H35">
        <v>4.24741196296606E-4</v>
      </c>
      <c r="I35">
        <v>1.0618529907415099E-2</v>
      </c>
    </row>
    <row r="36" spans="1:10" x14ac:dyDescent="0.2">
      <c r="A36" t="s">
        <v>9</v>
      </c>
      <c r="B36">
        <v>2</v>
      </c>
      <c r="C36" t="s">
        <v>13</v>
      </c>
      <c r="D36" t="s">
        <v>23</v>
      </c>
      <c r="E36">
        <v>0.04</v>
      </c>
      <c r="F36">
        <v>48597412</v>
      </c>
      <c r="G36">
        <v>55614</v>
      </c>
      <c r="H36">
        <v>1.14438192716929E-3</v>
      </c>
      <c r="I36">
        <v>2.8609548179232301E-2</v>
      </c>
    </row>
    <row r="37" spans="1:10" x14ac:dyDescent="0.2">
      <c r="A37" t="s">
        <v>9</v>
      </c>
      <c r="B37">
        <v>3</v>
      </c>
      <c r="C37" t="s">
        <v>13</v>
      </c>
      <c r="D37" t="s">
        <v>33</v>
      </c>
      <c r="E37">
        <v>0.04</v>
      </c>
      <c r="F37">
        <v>43963788</v>
      </c>
      <c r="G37">
        <v>26853</v>
      </c>
      <c r="H37">
        <v>6.1079814141584005E-4</v>
      </c>
      <c r="I37">
        <v>1.5269953535395999E-2</v>
      </c>
      <c r="J37">
        <f>AVERAGE(I35:I37)</f>
        <v>1.8166010540681132E-2</v>
      </c>
    </row>
    <row r="38" spans="1:10" x14ac:dyDescent="0.2">
      <c r="A38" t="s">
        <v>9</v>
      </c>
      <c r="B38">
        <v>1</v>
      </c>
      <c r="C38" t="s">
        <v>10</v>
      </c>
      <c r="D38" t="s">
        <v>14</v>
      </c>
      <c r="E38">
        <v>0.08</v>
      </c>
      <c r="F38">
        <v>129701000</v>
      </c>
      <c r="G38">
        <v>223776</v>
      </c>
      <c r="H38">
        <v>1.72532208695384E-3</v>
      </c>
      <c r="I38">
        <v>4.3133052173845998E-2</v>
      </c>
    </row>
    <row r="39" spans="1:10" x14ac:dyDescent="0.2">
      <c r="A39" t="s">
        <v>9</v>
      </c>
      <c r="B39">
        <v>2</v>
      </c>
      <c r="C39" t="s">
        <v>10</v>
      </c>
      <c r="D39" t="s">
        <v>24</v>
      </c>
      <c r="E39">
        <v>0.08</v>
      </c>
      <c r="F39">
        <v>124073640</v>
      </c>
      <c r="G39">
        <v>239180</v>
      </c>
      <c r="H39">
        <v>1.9277261471493899E-3</v>
      </c>
      <c r="I39">
        <v>4.8193153678734703E-2</v>
      </c>
    </row>
    <row r="40" spans="1:10" x14ac:dyDescent="0.2">
      <c r="A40" t="s">
        <v>9</v>
      </c>
      <c r="B40">
        <v>3</v>
      </c>
      <c r="C40" t="s">
        <v>10</v>
      </c>
      <c r="D40" t="s">
        <v>34</v>
      </c>
      <c r="E40">
        <v>0.08</v>
      </c>
      <c r="F40">
        <v>108390520</v>
      </c>
      <c r="G40">
        <v>220472</v>
      </c>
      <c r="H40">
        <v>2.03405242451093E-3</v>
      </c>
      <c r="I40">
        <v>5.08513106127731E-2</v>
      </c>
      <c r="J40">
        <f>AVERAGE(I38:I40)</f>
        <v>4.739250548845126E-2</v>
      </c>
    </row>
    <row r="41" spans="1:10" x14ac:dyDescent="0.2">
      <c r="A41" t="s">
        <v>9</v>
      </c>
      <c r="B41">
        <v>1</v>
      </c>
      <c r="C41" t="s">
        <v>12</v>
      </c>
      <c r="D41" t="s">
        <v>14</v>
      </c>
      <c r="E41">
        <v>0.08</v>
      </c>
      <c r="F41">
        <v>291681344</v>
      </c>
      <c r="G41">
        <v>632613</v>
      </c>
      <c r="H41">
        <v>2.1688497156677898E-3</v>
      </c>
      <c r="I41">
        <v>5.4221242891694901E-2</v>
      </c>
    </row>
    <row r="42" spans="1:10" x14ac:dyDescent="0.2">
      <c r="A42" t="s">
        <v>9</v>
      </c>
      <c r="B42">
        <v>2</v>
      </c>
      <c r="C42" t="s">
        <v>12</v>
      </c>
      <c r="D42" t="s">
        <v>24</v>
      </c>
      <c r="E42">
        <v>0.08</v>
      </c>
      <c r="F42">
        <v>281054112</v>
      </c>
      <c r="G42">
        <v>643407</v>
      </c>
      <c r="H42">
        <v>2.28926378419256E-3</v>
      </c>
      <c r="I42">
        <v>5.7231594604814001E-2</v>
      </c>
    </row>
    <row r="43" spans="1:10" x14ac:dyDescent="0.2">
      <c r="A43" t="s">
        <v>9</v>
      </c>
      <c r="B43">
        <v>3</v>
      </c>
      <c r="C43" t="s">
        <v>12</v>
      </c>
      <c r="D43" t="s">
        <v>34</v>
      </c>
      <c r="E43">
        <v>0.08</v>
      </c>
      <c r="F43">
        <v>247885632</v>
      </c>
      <c r="G43">
        <v>562910</v>
      </c>
      <c r="H43">
        <v>2.27084561318988E-3</v>
      </c>
      <c r="I43">
        <v>5.6771140329746901E-2</v>
      </c>
      <c r="J43">
        <f>AVERAGE(I41:I43)</f>
        <v>5.6074659275418604E-2</v>
      </c>
    </row>
    <row r="44" spans="1:10" x14ac:dyDescent="0.2">
      <c r="A44" t="s">
        <v>9</v>
      </c>
      <c r="B44">
        <v>1</v>
      </c>
      <c r="C44" t="s">
        <v>13</v>
      </c>
      <c r="D44" t="s">
        <v>14</v>
      </c>
      <c r="E44">
        <v>0.08</v>
      </c>
      <c r="F44">
        <v>80915464</v>
      </c>
      <c r="G44">
        <v>156096</v>
      </c>
      <c r="H44">
        <v>1.9291244501792599E-3</v>
      </c>
      <c r="I44">
        <v>4.82281112544816E-2</v>
      </c>
    </row>
    <row r="45" spans="1:10" x14ac:dyDescent="0.2">
      <c r="A45" t="s">
        <v>9</v>
      </c>
      <c r="B45">
        <v>2</v>
      </c>
      <c r="C45" t="s">
        <v>13</v>
      </c>
      <c r="D45" t="s">
        <v>24</v>
      </c>
      <c r="E45">
        <v>0.08</v>
      </c>
      <c r="F45">
        <v>76650032</v>
      </c>
      <c r="G45">
        <v>145231</v>
      </c>
      <c r="H45">
        <v>1.89472849796071E-3</v>
      </c>
      <c r="I45">
        <v>4.7368212449017601E-2</v>
      </c>
    </row>
    <row r="46" spans="1:10" x14ac:dyDescent="0.2">
      <c r="A46" t="s">
        <v>9</v>
      </c>
      <c r="B46">
        <v>3</v>
      </c>
      <c r="C46" t="s">
        <v>13</v>
      </c>
      <c r="D46" t="s">
        <v>34</v>
      </c>
      <c r="E46">
        <v>0.08</v>
      </c>
      <c r="F46">
        <v>66921700</v>
      </c>
      <c r="G46">
        <v>109569</v>
      </c>
      <c r="H46">
        <v>1.6372716174275299E-3</v>
      </c>
      <c r="I46">
        <v>4.0931790435688301E-2</v>
      </c>
      <c r="J46">
        <f>AVERAGE(I44:I46)</f>
        <v>4.5509371379729165E-2</v>
      </c>
    </row>
    <row r="47" spans="1:10" x14ac:dyDescent="0.2">
      <c r="A47" t="s">
        <v>9</v>
      </c>
      <c r="B47">
        <v>1</v>
      </c>
      <c r="C47" t="s">
        <v>10</v>
      </c>
      <c r="D47" t="s">
        <v>15</v>
      </c>
      <c r="E47">
        <v>0.1</v>
      </c>
      <c r="F47">
        <v>165704592</v>
      </c>
      <c r="G47">
        <v>412059</v>
      </c>
      <c r="H47">
        <v>2.48670839490073E-3</v>
      </c>
      <c r="I47">
        <v>6.2167709872518198E-2</v>
      </c>
    </row>
    <row r="48" spans="1:10" x14ac:dyDescent="0.2">
      <c r="A48" t="s">
        <v>9</v>
      </c>
      <c r="B48">
        <v>2</v>
      </c>
      <c r="C48" t="s">
        <v>10</v>
      </c>
      <c r="D48" t="s">
        <v>25</v>
      </c>
      <c r="E48">
        <v>0.1</v>
      </c>
      <c r="F48">
        <v>160863296</v>
      </c>
      <c r="G48">
        <v>446054</v>
      </c>
      <c r="H48">
        <v>2.7728761693407099E-3</v>
      </c>
      <c r="I48">
        <v>6.9321904233517598E-2</v>
      </c>
    </row>
    <row r="49" spans="1:10" x14ac:dyDescent="0.2">
      <c r="A49" t="s">
        <v>9</v>
      </c>
      <c r="B49">
        <v>3</v>
      </c>
      <c r="C49" t="s">
        <v>10</v>
      </c>
      <c r="D49" t="s">
        <v>35</v>
      </c>
      <c r="E49">
        <v>0.1</v>
      </c>
      <c r="F49">
        <v>147357840</v>
      </c>
      <c r="G49">
        <v>391538</v>
      </c>
      <c r="H49">
        <v>2.6570557766047598E-3</v>
      </c>
      <c r="I49">
        <v>6.6426394415118994E-2</v>
      </c>
      <c r="J49">
        <f>AVERAGE(I47:I49)</f>
        <v>6.597200284038493E-2</v>
      </c>
    </row>
    <row r="50" spans="1:10" x14ac:dyDescent="0.2">
      <c r="A50" t="s">
        <v>9</v>
      </c>
      <c r="B50">
        <v>1</v>
      </c>
      <c r="C50" t="s">
        <v>12</v>
      </c>
      <c r="D50" t="s">
        <v>15</v>
      </c>
      <c r="E50">
        <v>0.1</v>
      </c>
      <c r="F50">
        <v>373924128</v>
      </c>
      <c r="G50">
        <v>1021594</v>
      </c>
      <c r="H50">
        <v>2.73208900817441E-3</v>
      </c>
      <c r="I50">
        <v>6.8302225204360204E-2</v>
      </c>
    </row>
    <row r="51" spans="1:10" x14ac:dyDescent="0.2">
      <c r="A51" t="s">
        <v>9</v>
      </c>
      <c r="B51">
        <v>2</v>
      </c>
      <c r="C51" t="s">
        <v>12</v>
      </c>
      <c r="D51" t="s">
        <v>25</v>
      </c>
      <c r="E51">
        <v>0.1</v>
      </c>
      <c r="F51">
        <v>359769024</v>
      </c>
      <c r="G51">
        <v>1122708</v>
      </c>
      <c r="H51">
        <v>3.1206355330913602E-3</v>
      </c>
      <c r="I51">
        <v>7.8015888327284094E-2</v>
      </c>
    </row>
    <row r="52" spans="1:10" x14ac:dyDescent="0.2">
      <c r="A52" t="s">
        <v>9</v>
      </c>
      <c r="B52">
        <v>3</v>
      </c>
      <c r="C52" t="s">
        <v>12</v>
      </c>
      <c r="D52" t="s">
        <v>35</v>
      </c>
      <c r="E52">
        <v>0.1</v>
      </c>
      <c r="F52">
        <v>326871968</v>
      </c>
      <c r="G52">
        <v>937652</v>
      </c>
      <c r="H52">
        <v>2.8685604511672299E-3</v>
      </c>
      <c r="I52">
        <v>7.1714011279180701E-2</v>
      </c>
      <c r="J52">
        <f>AVERAGE(I50:I52)</f>
        <v>7.2677374936941666E-2</v>
      </c>
    </row>
    <row r="53" spans="1:10" x14ac:dyDescent="0.2">
      <c r="A53" t="s">
        <v>9</v>
      </c>
      <c r="B53">
        <v>1</v>
      </c>
      <c r="C53" t="s">
        <v>13</v>
      </c>
      <c r="D53" t="s">
        <v>15</v>
      </c>
      <c r="E53">
        <v>0.1</v>
      </c>
      <c r="F53">
        <v>101441624</v>
      </c>
      <c r="G53">
        <v>291899</v>
      </c>
      <c r="H53">
        <v>2.8775071660918999E-3</v>
      </c>
      <c r="I53">
        <v>7.1937679152297498E-2</v>
      </c>
    </row>
    <row r="54" spans="1:10" x14ac:dyDescent="0.2">
      <c r="A54" t="s">
        <v>9</v>
      </c>
      <c r="B54">
        <v>2</v>
      </c>
      <c r="C54" t="s">
        <v>13</v>
      </c>
      <c r="D54" t="s">
        <v>25</v>
      </c>
      <c r="E54">
        <v>0.1</v>
      </c>
      <c r="F54">
        <v>98431120</v>
      </c>
      <c r="G54">
        <v>256190</v>
      </c>
      <c r="H54">
        <v>2.6027337695639298E-3</v>
      </c>
      <c r="I54">
        <v>6.5068344239098394E-2</v>
      </c>
    </row>
    <row r="55" spans="1:10" x14ac:dyDescent="0.2">
      <c r="A55" t="s">
        <v>9</v>
      </c>
      <c r="B55">
        <v>3</v>
      </c>
      <c r="C55" t="s">
        <v>13</v>
      </c>
      <c r="D55" t="s">
        <v>35</v>
      </c>
      <c r="E55">
        <v>0.1</v>
      </c>
      <c r="F55">
        <v>89426144</v>
      </c>
      <c r="G55">
        <v>198542</v>
      </c>
      <c r="H55">
        <v>2.22017847487643E-3</v>
      </c>
      <c r="I55">
        <v>5.5504461871910701E-2</v>
      </c>
      <c r="J55">
        <f>AVERAGE(I53:I55)</f>
        <v>6.4170161754435531E-2</v>
      </c>
    </row>
    <row r="56" spans="1:10" x14ac:dyDescent="0.2">
      <c r="A56" t="s">
        <v>9</v>
      </c>
      <c r="B56">
        <v>1</v>
      </c>
      <c r="C56" t="s">
        <v>10</v>
      </c>
      <c r="D56" t="s">
        <v>16</v>
      </c>
      <c r="E56">
        <v>0.15</v>
      </c>
      <c r="F56">
        <v>118158888</v>
      </c>
      <c r="G56">
        <v>551923</v>
      </c>
      <c r="H56">
        <v>4.6710239859400196E-3</v>
      </c>
      <c r="I56">
        <v>0.1167755996485</v>
      </c>
    </row>
    <row r="57" spans="1:10" x14ac:dyDescent="0.2">
      <c r="A57" t="s">
        <v>9</v>
      </c>
      <c r="B57">
        <v>2</v>
      </c>
      <c r="C57" t="s">
        <v>10</v>
      </c>
      <c r="D57" t="s">
        <v>26</v>
      </c>
      <c r="E57">
        <v>0.15</v>
      </c>
      <c r="F57">
        <v>113746048</v>
      </c>
      <c r="G57">
        <v>551138</v>
      </c>
      <c r="H57">
        <v>4.8453375716402897E-3</v>
      </c>
      <c r="I57">
        <v>0.12113343929100701</v>
      </c>
    </row>
    <row r="58" spans="1:10" x14ac:dyDescent="0.2">
      <c r="A58" t="s">
        <v>9</v>
      </c>
      <c r="B58">
        <v>3</v>
      </c>
      <c r="C58" t="s">
        <v>10</v>
      </c>
      <c r="D58" t="s">
        <v>36</v>
      </c>
      <c r="E58">
        <v>0.15</v>
      </c>
      <c r="F58">
        <v>99851528</v>
      </c>
      <c r="G58">
        <v>444638</v>
      </c>
      <c r="H58">
        <v>4.4529914454588997E-3</v>
      </c>
      <c r="I58">
        <v>0.11132478613647299</v>
      </c>
      <c r="J58">
        <f>AVERAGE(I56:I58)</f>
        <v>0.11641127502532667</v>
      </c>
    </row>
    <row r="59" spans="1:10" x14ac:dyDescent="0.2">
      <c r="A59" t="s">
        <v>9</v>
      </c>
      <c r="B59">
        <v>1</v>
      </c>
      <c r="C59" t="s">
        <v>12</v>
      </c>
      <c r="D59" t="s">
        <v>16</v>
      </c>
      <c r="E59">
        <v>0.15</v>
      </c>
      <c r="F59">
        <v>264303120</v>
      </c>
      <c r="G59">
        <v>1356687</v>
      </c>
      <c r="H59">
        <v>5.1330722089092196E-3</v>
      </c>
      <c r="I59">
        <v>0.12832680522273099</v>
      </c>
    </row>
    <row r="60" spans="1:10" x14ac:dyDescent="0.2">
      <c r="A60" t="s">
        <v>9</v>
      </c>
      <c r="B60">
        <v>2</v>
      </c>
      <c r="C60" t="s">
        <v>12</v>
      </c>
      <c r="D60" t="s">
        <v>26</v>
      </c>
      <c r="E60">
        <v>0.15</v>
      </c>
      <c r="F60">
        <v>259997264</v>
      </c>
      <c r="G60">
        <v>1370387</v>
      </c>
      <c r="H60">
        <v>5.2707746955367998E-3</v>
      </c>
      <c r="I60">
        <v>0.13176936738841999</v>
      </c>
    </row>
    <row r="61" spans="1:10" x14ac:dyDescent="0.2">
      <c r="A61" t="s">
        <v>9</v>
      </c>
      <c r="B61">
        <v>3</v>
      </c>
      <c r="C61" t="s">
        <v>12</v>
      </c>
      <c r="D61" t="s">
        <v>36</v>
      </c>
      <c r="E61">
        <v>0.15</v>
      </c>
      <c r="F61">
        <v>225888832</v>
      </c>
      <c r="G61">
        <v>1069164</v>
      </c>
      <c r="H61">
        <v>4.7331423626998997E-3</v>
      </c>
      <c r="I61">
        <v>0.11832855906749699</v>
      </c>
      <c r="J61">
        <f>AVERAGE(I59:I61)</f>
        <v>0.126141577226216</v>
      </c>
    </row>
    <row r="62" spans="1:10" x14ac:dyDescent="0.2">
      <c r="A62" t="s">
        <v>9</v>
      </c>
      <c r="B62">
        <v>1</v>
      </c>
      <c r="C62" t="s">
        <v>13</v>
      </c>
      <c r="D62" t="s">
        <v>16</v>
      </c>
      <c r="E62">
        <v>0.15</v>
      </c>
      <c r="F62">
        <v>72095600</v>
      </c>
      <c r="G62">
        <v>305298</v>
      </c>
      <c r="H62">
        <v>4.2346273558996703E-3</v>
      </c>
      <c r="I62">
        <v>0.105865683897492</v>
      </c>
    </row>
    <row r="63" spans="1:10" x14ac:dyDescent="0.2">
      <c r="A63" t="s">
        <v>9</v>
      </c>
      <c r="B63">
        <v>2</v>
      </c>
      <c r="C63" t="s">
        <v>13</v>
      </c>
      <c r="D63" t="s">
        <v>26</v>
      </c>
      <c r="E63">
        <v>0.15</v>
      </c>
      <c r="F63">
        <v>70268784</v>
      </c>
      <c r="G63">
        <v>315582</v>
      </c>
      <c r="H63">
        <v>4.4910696049614302E-3</v>
      </c>
      <c r="I63">
        <v>0.112276740124036</v>
      </c>
    </row>
    <row r="64" spans="1:10" x14ac:dyDescent="0.2">
      <c r="A64" t="s">
        <v>9</v>
      </c>
      <c r="B64">
        <v>3</v>
      </c>
      <c r="C64" t="s">
        <v>13</v>
      </c>
      <c r="D64" t="s">
        <v>36</v>
      </c>
      <c r="E64">
        <v>0.15</v>
      </c>
      <c r="F64">
        <v>60926328</v>
      </c>
      <c r="G64">
        <v>243032</v>
      </c>
      <c r="H64">
        <v>3.9889487513509797E-3</v>
      </c>
      <c r="I64">
        <v>9.9723718783774395E-2</v>
      </c>
      <c r="J64">
        <f>AVERAGE(I62:I64)</f>
        <v>0.1059553809351008</v>
      </c>
    </row>
    <row r="65" spans="1:10" x14ac:dyDescent="0.2">
      <c r="A65" t="s">
        <v>9</v>
      </c>
      <c r="B65">
        <v>1</v>
      </c>
      <c r="C65" t="s">
        <v>10</v>
      </c>
      <c r="D65" t="s">
        <v>17</v>
      </c>
      <c r="E65">
        <v>0.2</v>
      </c>
      <c r="F65">
        <v>167665616</v>
      </c>
      <c r="G65">
        <v>939826</v>
      </c>
      <c r="H65">
        <v>5.6053591810976897E-3</v>
      </c>
      <c r="I65">
        <v>0.140133979527442</v>
      </c>
    </row>
    <row r="66" spans="1:10" x14ac:dyDescent="0.2">
      <c r="A66" t="s">
        <v>9</v>
      </c>
      <c r="B66">
        <v>2</v>
      </c>
      <c r="C66" t="s">
        <v>10</v>
      </c>
      <c r="D66" t="s">
        <v>27</v>
      </c>
      <c r="E66">
        <v>0.2</v>
      </c>
      <c r="F66">
        <v>156471664</v>
      </c>
      <c r="G66">
        <v>925165</v>
      </c>
      <c r="H66">
        <v>5.91266799591267E-3</v>
      </c>
      <c r="I66">
        <v>0.14781669989781701</v>
      </c>
    </row>
    <row r="67" spans="1:10" x14ac:dyDescent="0.2">
      <c r="A67" t="s">
        <v>9</v>
      </c>
      <c r="B67">
        <v>3</v>
      </c>
      <c r="C67" t="s">
        <v>10</v>
      </c>
      <c r="D67" t="s">
        <v>37</v>
      </c>
      <c r="E67">
        <v>0.2</v>
      </c>
      <c r="F67">
        <v>140530720</v>
      </c>
      <c r="G67">
        <v>830424</v>
      </c>
      <c r="H67">
        <v>5.9091990704950503E-3</v>
      </c>
      <c r="I67">
        <v>0.14772997676237601</v>
      </c>
      <c r="J67">
        <f>AVERAGE(I65:I67)</f>
        <v>0.14522688539587833</v>
      </c>
    </row>
    <row r="68" spans="1:10" x14ac:dyDescent="0.2">
      <c r="A68" t="s">
        <v>9</v>
      </c>
      <c r="B68">
        <v>1</v>
      </c>
      <c r="C68" t="s">
        <v>12</v>
      </c>
      <c r="D68" t="s">
        <v>17</v>
      </c>
      <c r="E68">
        <v>0.2</v>
      </c>
      <c r="F68">
        <v>374890048</v>
      </c>
      <c r="G68">
        <v>2321114</v>
      </c>
      <c r="H68">
        <v>6.1914527002861399E-3</v>
      </c>
      <c r="I68">
        <v>0.15478631750715299</v>
      </c>
    </row>
    <row r="69" spans="1:10" x14ac:dyDescent="0.2">
      <c r="A69" t="s">
        <v>9</v>
      </c>
      <c r="B69">
        <v>2</v>
      </c>
      <c r="C69" t="s">
        <v>12</v>
      </c>
      <c r="D69" t="s">
        <v>27</v>
      </c>
      <c r="E69">
        <v>0.2</v>
      </c>
      <c r="F69">
        <v>352033120</v>
      </c>
      <c r="G69">
        <v>2311910</v>
      </c>
      <c r="H69">
        <v>6.5673082123636596E-3</v>
      </c>
      <c r="I69">
        <v>0.16418270530909099</v>
      </c>
    </row>
    <row r="70" spans="1:10" x14ac:dyDescent="0.2">
      <c r="A70" t="s">
        <v>9</v>
      </c>
      <c r="B70">
        <v>3</v>
      </c>
      <c r="C70" t="s">
        <v>12</v>
      </c>
      <c r="D70" t="s">
        <v>37</v>
      </c>
      <c r="E70">
        <v>0.2</v>
      </c>
      <c r="F70">
        <v>323456672</v>
      </c>
      <c r="G70">
        <v>1996024</v>
      </c>
      <c r="H70">
        <v>6.1709161466918204E-3</v>
      </c>
      <c r="I70">
        <v>0.15427290366729601</v>
      </c>
      <c r="J70">
        <f>AVERAGE(I68:I70)</f>
        <v>0.15774730882784666</v>
      </c>
    </row>
    <row r="71" spans="1:10" x14ac:dyDescent="0.2">
      <c r="A71" t="s">
        <v>9</v>
      </c>
      <c r="B71">
        <v>1</v>
      </c>
      <c r="C71" t="s">
        <v>13</v>
      </c>
      <c r="D71" t="s">
        <v>17</v>
      </c>
      <c r="E71">
        <v>0.2</v>
      </c>
      <c r="F71">
        <v>104298624</v>
      </c>
      <c r="G71">
        <v>566552</v>
      </c>
      <c r="H71">
        <v>5.4320179717807201E-3</v>
      </c>
      <c r="I71">
        <v>0.13580044929451801</v>
      </c>
    </row>
    <row r="72" spans="1:10" x14ac:dyDescent="0.2">
      <c r="A72" t="s">
        <v>9</v>
      </c>
      <c r="B72">
        <v>2</v>
      </c>
      <c r="C72" t="s">
        <v>13</v>
      </c>
      <c r="D72" t="s">
        <v>27</v>
      </c>
      <c r="E72">
        <v>0.2</v>
      </c>
      <c r="F72">
        <v>94874336</v>
      </c>
      <c r="G72">
        <v>575128</v>
      </c>
      <c r="H72">
        <v>6.0619976302126602E-3</v>
      </c>
      <c r="I72">
        <v>0.151549940755317</v>
      </c>
    </row>
    <row r="73" spans="1:10" x14ac:dyDescent="0.2">
      <c r="A73" t="s">
        <v>9</v>
      </c>
      <c r="B73">
        <v>3</v>
      </c>
      <c r="C73" t="s">
        <v>13</v>
      </c>
      <c r="D73" t="s">
        <v>37</v>
      </c>
      <c r="E73">
        <v>0.2</v>
      </c>
      <c r="F73">
        <v>89969368</v>
      </c>
      <c r="G73">
        <v>490240</v>
      </c>
      <c r="H73">
        <v>5.4489656968580696E-3</v>
      </c>
      <c r="I73">
        <v>0.136224142421452</v>
      </c>
      <c r="J73">
        <f>AVERAGE(I71:I73)</f>
        <v>0.14119151082376233</v>
      </c>
    </row>
    <row r="74" spans="1:10" x14ac:dyDescent="0.2">
      <c r="A74" t="s">
        <v>9</v>
      </c>
      <c r="B74">
        <v>1</v>
      </c>
      <c r="C74" t="s">
        <v>10</v>
      </c>
      <c r="D74" t="s">
        <v>18</v>
      </c>
      <c r="E74">
        <v>0.5</v>
      </c>
      <c r="F74">
        <v>103650496</v>
      </c>
      <c r="G74">
        <v>1600122</v>
      </c>
      <c r="H74">
        <v>1.54376685278959E-2</v>
      </c>
      <c r="I74">
        <v>0.38594171319739801</v>
      </c>
    </row>
    <row r="75" spans="1:10" x14ac:dyDescent="0.2">
      <c r="A75" t="s">
        <v>9</v>
      </c>
      <c r="B75">
        <v>2</v>
      </c>
      <c r="C75" t="s">
        <v>10</v>
      </c>
      <c r="D75" t="s">
        <v>28</v>
      </c>
      <c r="E75">
        <v>0.5</v>
      </c>
      <c r="F75">
        <v>95874016</v>
      </c>
      <c r="G75">
        <v>1480504</v>
      </c>
      <c r="H75">
        <v>1.5442181956788001E-2</v>
      </c>
      <c r="I75">
        <v>0.38605454891969898</v>
      </c>
    </row>
    <row r="76" spans="1:10" x14ac:dyDescent="0.2">
      <c r="A76" t="s">
        <v>9</v>
      </c>
      <c r="B76">
        <v>3</v>
      </c>
      <c r="C76" t="s">
        <v>10</v>
      </c>
      <c r="D76" t="s">
        <v>38</v>
      </c>
      <c r="E76">
        <v>0.5</v>
      </c>
      <c r="F76">
        <v>81431072</v>
      </c>
      <c r="G76">
        <v>1257009</v>
      </c>
      <c r="H76">
        <v>1.5436478596278299E-2</v>
      </c>
      <c r="I76">
        <v>0.385911964906958</v>
      </c>
      <c r="J76">
        <f>AVERAGE(I74:I76)</f>
        <v>0.38596940900801835</v>
      </c>
    </row>
    <row r="77" spans="1:10" x14ac:dyDescent="0.2">
      <c r="A77" t="s">
        <v>9</v>
      </c>
      <c r="B77">
        <v>1</v>
      </c>
      <c r="C77" t="s">
        <v>12</v>
      </c>
      <c r="D77" t="s">
        <v>18</v>
      </c>
      <c r="E77">
        <v>0.5</v>
      </c>
      <c r="F77">
        <v>231882848</v>
      </c>
      <c r="G77">
        <v>3850466</v>
      </c>
      <c r="H77">
        <v>1.66052212710446E-2</v>
      </c>
      <c r="I77">
        <v>0.41513053177611497</v>
      </c>
    </row>
    <row r="78" spans="1:10" x14ac:dyDescent="0.2">
      <c r="A78" t="s">
        <v>9</v>
      </c>
      <c r="B78">
        <v>2</v>
      </c>
      <c r="C78" t="s">
        <v>12</v>
      </c>
      <c r="D78" t="s">
        <v>28</v>
      </c>
      <c r="E78">
        <v>0.5</v>
      </c>
      <c r="F78">
        <v>217523824</v>
      </c>
      <c r="G78">
        <v>3550782</v>
      </c>
      <c r="H78">
        <v>1.6323646461823899E-2</v>
      </c>
      <c r="I78">
        <v>0.40809116154559699</v>
      </c>
    </row>
    <row r="79" spans="1:10" x14ac:dyDescent="0.2">
      <c r="A79" t="s">
        <v>9</v>
      </c>
      <c r="B79">
        <v>3</v>
      </c>
      <c r="C79" t="s">
        <v>12</v>
      </c>
      <c r="D79" t="s">
        <v>38</v>
      </c>
      <c r="E79">
        <v>0.5</v>
      </c>
      <c r="F79">
        <v>184387824</v>
      </c>
      <c r="G79">
        <v>3125675</v>
      </c>
      <c r="H79">
        <v>1.6951634507059402E-2</v>
      </c>
      <c r="I79">
        <v>0.42379086267648602</v>
      </c>
      <c r="J79">
        <f>AVERAGE(I77:I79)</f>
        <v>0.41567085199939929</v>
      </c>
    </row>
    <row r="80" spans="1:10" x14ac:dyDescent="0.2">
      <c r="A80" t="s">
        <v>9</v>
      </c>
      <c r="B80">
        <v>1</v>
      </c>
      <c r="C80" t="s">
        <v>13</v>
      </c>
      <c r="D80" t="s">
        <v>18</v>
      </c>
      <c r="E80">
        <v>0.5</v>
      </c>
      <c r="F80">
        <v>63828304</v>
      </c>
      <c r="G80">
        <v>1000917</v>
      </c>
      <c r="H80">
        <v>1.56813973938584E-2</v>
      </c>
      <c r="I80">
        <v>0.39203493484645902</v>
      </c>
    </row>
    <row r="81" spans="1:10" x14ac:dyDescent="0.2">
      <c r="A81" t="s">
        <v>9</v>
      </c>
      <c r="B81">
        <v>2</v>
      </c>
      <c r="C81" t="s">
        <v>13</v>
      </c>
      <c r="D81" t="s">
        <v>28</v>
      </c>
      <c r="E81">
        <v>0.5</v>
      </c>
      <c r="F81">
        <v>59402028</v>
      </c>
      <c r="G81">
        <v>918564</v>
      </c>
      <c r="H81">
        <v>1.5463512457857501E-2</v>
      </c>
      <c r="I81">
        <v>0.386587811446437</v>
      </c>
    </row>
    <row r="82" spans="1:10" x14ac:dyDescent="0.2">
      <c r="A82" t="s">
        <v>9</v>
      </c>
      <c r="B82">
        <v>3</v>
      </c>
      <c r="C82" t="s">
        <v>13</v>
      </c>
      <c r="D82" t="s">
        <v>38</v>
      </c>
      <c r="E82">
        <v>0.5</v>
      </c>
      <c r="F82">
        <v>49704188</v>
      </c>
      <c r="G82">
        <v>765206</v>
      </c>
      <c r="H82">
        <v>1.53952017081538E-2</v>
      </c>
      <c r="I82">
        <v>0.38488004270384601</v>
      </c>
      <c r="J82">
        <f>AVERAGE(I80:I82)</f>
        <v>0.38783426299891399</v>
      </c>
    </row>
    <row r="83" spans="1:10" x14ac:dyDescent="0.2">
      <c r="A83" t="s">
        <v>9</v>
      </c>
      <c r="B83">
        <v>1</v>
      </c>
      <c r="C83" t="s">
        <v>10</v>
      </c>
      <c r="D83" t="s">
        <v>19</v>
      </c>
      <c r="E83">
        <v>1</v>
      </c>
      <c r="F83">
        <v>128934888</v>
      </c>
      <c r="G83">
        <v>4238677</v>
      </c>
      <c r="H83">
        <v>3.2874554480553E-2</v>
      </c>
      <c r="I83">
        <v>0.821863862013825</v>
      </c>
    </row>
    <row r="84" spans="1:10" x14ac:dyDescent="0.2">
      <c r="A84" t="s">
        <v>9</v>
      </c>
      <c r="B84">
        <v>2</v>
      </c>
      <c r="C84" t="s">
        <v>10</v>
      </c>
      <c r="D84" t="s">
        <v>29</v>
      </c>
      <c r="E84">
        <v>1</v>
      </c>
      <c r="F84">
        <v>136104352</v>
      </c>
      <c r="G84">
        <v>4086351</v>
      </c>
      <c r="H84">
        <v>3.0023661550513801E-2</v>
      </c>
      <c r="I84">
        <v>0.75059153876284601</v>
      </c>
    </row>
    <row r="85" spans="1:10" x14ac:dyDescent="0.2">
      <c r="A85" t="s">
        <v>9</v>
      </c>
      <c r="B85">
        <v>3</v>
      </c>
      <c r="C85" t="s">
        <v>10</v>
      </c>
      <c r="D85" t="s">
        <v>39</v>
      </c>
      <c r="E85">
        <v>1</v>
      </c>
      <c r="F85">
        <v>114870136</v>
      </c>
      <c r="G85">
        <v>3529268</v>
      </c>
      <c r="H85">
        <v>3.07239820800769E-2</v>
      </c>
      <c r="I85">
        <v>0.76809955200192304</v>
      </c>
      <c r="J85">
        <f>AVERAGE(I83:I85)</f>
        <v>0.78018498425953142</v>
      </c>
    </row>
    <row r="86" spans="1:10" x14ac:dyDescent="0.2">
      <c r="A86" t="s">
        <v>9</v>
      </c>
      <c r="B86">
        <v>1</v>
      </c>
      <c r="C86" t="s">
        <v>12</v>
      </c>
      <c r="D86" t="s">
        <v>19</v>
      </c>
      <c r="E86">
        <v>1</v>
      </c>
      <c r="F86">
        <v>291198816</v>
      </c>
      <c r="G86">
        <v>9607148</v>
      </c>
      <c r="H86">
        <v>3.2991713812462797E-2</v>
      </c>
      <c r="I86">
        <v>0.82479284531156905</v>
      </c>
    </row>
    <row r="87" spans="1:10" x14ac:dyDescent="0.2">
      <c r="A87" t="s">
        <v>9</v>
      </c>
      <c r="B87">
        <v>2</v>
      </c>
      <c r="C87" t="s">
        <v>12</v>
      </c>
      <c r="D87" t="s">
        <v>29</v>
      </c>
      <c r="E87">
        <v>1</v>
      </c>
      <c r="F87">
        <v>310583328</v>
      </c>
      <c r="G87">
        <v>9241185</v>
      </c>
      <c r="H87">
        <v>2.9754285458619301E-2</v>
      </c>
      <c r="I87">
        <v>0.74385713646548302</v>
      </c>
    </row>
    <row r="88" spans="1:10" x14ac:dyDescent="0.2">
      <c r="A88" t="s">
        <v>9</v>
      </c>
      <c r="B88">
        <v>3</v>
      </c>
      <c r="C88" t="s">
        <v>12</v>
      </c>
      <c r="D88" t="s">
        <v>39</v>
      </c>
      <c r="E88">
        <v>1</v>
      </c>
      <c r="F88">
        <v>260254048</v>
      </c>
      <c r="G88">
        <v>8248568</v>
      </c>
      <c r="H88">
        <v>3.1694292801163301E-2</v>
      </c>
      <c r="I88">
        <v>0.79235732002908199</v>
      </c>
      <c r="J88">
        <f>AVERAGE(I86:I88)</f>
        <v>0.78700243393537805</v>
      </c>
    </row>
    <row r="89" spans="1:10" x14ac:dyDescent="0.2">
      <c r="A89" t="s">
        <v>9</v>
      </c>
      <c r="B89">
        <v>1</v>
      </c>
      <c r="C89" t="s">
        <v>13</v>
      </c>
      <c r="D89" t="s">
        <v>19</v>
      </c>
      <c r="E89">
        <v>1</v>
      </c>
      <c r="F89">
        <v>79286864</v>
      </c>
      <c r="G89">
        <v>2516706</v>
      </c>
      <c r="H89">
        <v>3.1741777553467097E-2</v>
      </c>
      <c r="I89">
        <v>0.79354443883667802</v>
      </c>
    </row>
    <row r="90" spans="1:10" x14ac:dyDescent="0.2">
      <c r="A90" t="s">
        <v>9</v>
      </c>
      <c r="B90">
        <v>2</v>
      </c>
      <c r="C90" t="s">
        <v>13</v>
      </c>
      <c r="D90" t="s">
        <v>29</v>
      </c>
      <c r="E90">
        <v>1</v>
      </c>
      <c r="F90">
        <v>85078024</v>
      </c>
      <c r="G90">
        <v>2476077</v>
      </c>
      <c r="H90">
        <v>2.9103602594249201E-2</v>
      </c>
      <c r="I90">
        <v>0.72759006485623101</v>
      </c>
    </row>
    <row r="91" spans="1:10" x14ac:dyDescent="0.2">
      <c r="A91" t="s">
        <v>9</v>
      </c>
      <c r="B91">
        <v>3</v>
      </c>
      <c r="C91" t="s">
        <v>13</v>
      </c>
      <c r="D91" t="s">
        <v>39</v>
      </c>
      <c r="E91">
        <v>1</v>
      </c>
      <c r="F91">
        <v>71557544</v>
      </c>
      <c r="G91">
        <v>2110929</v>
      </c>
      <c r="H91">
        <v>2.94997407960228E-2</v>
      </c>
      <c r="I91">
        <v>0.73749351990057099</v>
      </c>
      <c r="J91">
        <f>AVERAGE(I89:I91)</f>
        <v>0.75287600786449327</v>
      </c>
    </row>
    <row r="92" spans="1:10" x14ac:dyDescent="0.2">
      <c r="A92" t="s">
        <v>9</v>
      </c>
      <c r="B92">
        <v>1</v>
      </c>
      <c r="C92" t="s">
        <v>10</v>
      </c>
      <c r="D92" t="s">
        <v>20</v>
      </c>
      <c r="E92">
        <v>5</v>
      </c>
      <c r="F92">
        <v>120759360</v>
      </c>
      <c r="G92">
        <v>15906745</v>
      </c>
      <c r="H92">
        <v>0.13172266729469301</v>
      </c>
      <c r="I92">
        <v>3.2930666823673098</v>
      </c>
    </row>
    <row r="93" spans="1:10" x14ac:dyDescent="0.2">
      <c r="A93" t="s">
        <v>9</v>
      </c>
      <c r="B93">
        <v>2</v>
      </c>
      <c r="C93" t="s">
        <v>10</v>
      </c>
      <c r="D93" t="s">
        <v>30</v>
      </c>
      <c r="E93">
        <v>5</v>
      </c>
      <c r="F93">
        <v>122596344</v>
      </c>
      <c r="G93">
        <v>15671554</v>
      </c>
      <c r="H93">
        <v>0.12783051670774101</v>
      </c>
      <c r="I93">
        <v>3.1957629176935298</v>
      </c>
    </row>
    <row r="94" spans="1:10" x14ac:dyDescent="0.2">
      <c r="A94" t="s">
        <v>9</v>
      </c>
      <c r="B94">
        <v>3</v>
      </c>
      <c r="C94" t="s">
        <v>10</v>
      </c>
      <c r="D94" t="s">
        <v>40</v>
      </c>
      <c r="E94">
        <v>5</v>
      </c>
      <c r="F94">
        <v>96608976</v>
      </c>
      <c r="G94">
        <v>12610707</v>
      </c>
      <c r="H94">
        <v>0.13053349204322401</v>
      </c>
      <c r="I94">
        <v>3.2633373010805999</v>
      </c>
      <c r="J94">
        <f>AVERAGE(I92:I94)</f>
        <v>3.2507223003804797</v>
      </c>
    </row>
    <row r="95" spans="1:10" x14ac:dyDescent="0.2">
      <c r="A95" t="s">
        <v>9</v>
      </c>
      <c r="B95">
        <v>1</v>
      </c>
      <c r="C95" t="s">
        <v>12</v>
      </c>
      <c r="D95" t="s">
        <v>20</v>
      </c>
      <c r="E95">
        <v>5</v>
      </c>
      <c r="F95">
        <v>272596800</v>
      </c>
      <c r="G95">
        <v>36646304</v>
      </c>
      <c r="H95">
        <v>0.13443409460419201</v>
      </c>
      <c r="I95">
        <v>3.3608523651048001</v>
      </c>
    </row>
    <row r="96" spans="1:10" x14ac:dyDescent="0.2">
      <c r="A96" t="s">
        <v>9</v>
      </c>
      <c r="B96">
        <v>2</v>
      </c>
      <c r="C96" t="s">
        <v>12</v>
      </c>
      <c r="D96" t="s">
        <v>30</v>
      </c>
      <c r="E96">
        <v>5</v>
      </c>
      <c r="F96">
        <v>275478080</v>
      </c>
      <c r="G96">
        <v>36677584</v>
      </c>
      <c r="H96">
        <v>0.13314156973941399</v>
      </c>
      <c r="I96">
        <v>3.32853924348536</v>
      </c>
    </row>
    <row r="97" spans="1:10" x14ac:dyDescent="0.2">
      <c r="A97" t="s">
        <v>9</v>
      </c>
      <c r="B97">
        <v>3</v>
      </c>
      <c r="C97" t="s">
        <v>12</v>
      </c>
      <c r="D97" t="s">
        <v>40</v>
      </c>
      <c r="E97">
        <v>5</v>
      </c>
      <c r="F97">
        <v>215495616</v>
      </c>
      <c r="G97">
        <v>29329886</v>
      </c>
      <c r="H97">
        <v>0.13610432798781399</v>
      </c>
      <c r="I97">
        <v>3.4026081996953499</v>
      </c>
      <c r="J97">
        <f>AVERAGE(I95:I97)</f>
        <v>3.3639999360951705</v>
      </c>
    </row>
    <row r="98" spans="1:10" x14ac:dyDescent="0.2">
      <c r="A98" t="s">
        <v>9</v>
      </c>
      <c r="B98">
        <v>1</v>
      </c>
      <c r="C98" t="s">
        <v>13</v>
      </c>
      <c r="D98" t="s">
        <v>20</v>
      </c>
      <c r="E98">
        <v>5</v>
      </c>
      <c r="F98">
        <v>75513256</v>
      </c>
      <c r="G98">
        <v>9876539</v>
      </c>
      <c r="H98">
        <v>0.130792122114295</v>
      </c>
      <c r="I98">
        <v>3.2698030528573701</v>
      </c>
    </row>
    <row r="99" spans="1:10" x14ac:dyDescent="0.2">
      <c r="A99" t="s">
        <v>9</v>
      </c>
      <c r="B99">
        <v>2</v>
      </c>
      <c r="C99" t="s">
        <v>13</v>
      </c>
      <c r="D99" t="s">
        <v>30</v>
      </c>
      <c r="E99">
        <v>5</v>
      </c>
      <c r="F99">
        <v>76086632</v>
      </c>
      <c r="G99">
        <v>9897443</v>
      </c>
      <c r="H99">
        <v>0.130081234243619</v>
      </c>
      <c r="I99">
        <v>3.2520308560904598</v>
      </c>
    </row>
    <row r="100" spans="1:10" x14ac:dyDescent="0.2">
      <c r="A100" t="s">
        <v>9</v>
      </c>
      <c r="B100">
        <v>3</v>
      </c>
      <c r="C100" t="s">
        <v>13</v>
      </c>
      <c r="D100" t="s">
        <v>40</v>
      </c>
      <c r="E100">
        <v>5</v>
      </c>
      <c r="F100">
        <v>59923812</v>
      </c>
      <c r="G100">
        <v>7902087</v>
      </c>
      <c r="H100">
        <v>0.13186889712557001</v>
      </c>
      <c r="I100">
        <v>3.2967224281392502</v>
      </c>
      <c r="J100">
        <f>AVERAGE(I98:I100)</f>
        <v>3.2728521123623602</v>
      </c>
    </row>
    <row r="101" spans="1:10" x14ac:dyDescent="0.2">
      <c r="A101" t="s">
        <v>9</v>
      </c>
      <c r="B101">
        <v>1</v>
      </c>
      <c r="C101" t="s">
        <v>10</v>
      </c>
      <c r="D101" t="s">
        <v>21</v>
      </c>
      <c r="E101">
        <v>25</v>
      </c>
      <c r="F101">
        <v>95923400</v>
      </c>
      <c r="G101">
        <v>67175376</v>
      </c>
      <c r="H101">
        <v>0.70030228286320095</v>
      </c>
      <c r="I101">
        <v>17.507557071579999</v>
      </c>
    </row>
    <row r="102" spans="1:10" x14ac:dyDescent="0.2">
      <c r="A102" t="s">
        <v>9</v>
      </c>
      <c r="B102">
        <v>2</v>
      </c>
      <c r="C102" t="s">
        <v>10</v>
      </c>
      <c r="D102" t="s">
        <v>31</v>
      </c>
      <c r="E102">
        <v>25</v>
      </c>
      <c r="F102">
        <v>87118856</v>
      </c>
      <c r="G102">
        <v>68776352</v>
      </c>
      <c r="H102">
        <v>0.789454260051349</v>
      </c>
      <c r="I102">
        <v>19.736356501283701</v>
      </c>
    </row>
    <row r="103" spans="1:10" x14ac:dyDescent="0.2">
      <c r="A103" t="s">
        <v>9</v>
      </c>
      <c r="B103">
        <v>3</v>
      </c>
      <c r="C103" t="s">
        <v>10</v>
      </c>
      <c r="D103" t="s">
        <v>41</v>
      </c>
      <c r="E103">
        <v>25</v>
      </c>
      <c r="F103">
        <v>75577640</v>
      </c>
      <c r="G103">
        <v>52206748</v>
      </c>
      <c r="H103">
        <v>0.69076975676932995</v>
      </c>
      <c r="I103">
        <v>17.2692439192333</v>
      </c>
      <c r="J103">
        <f>AVERAGE(I101:I103)</f>
        <v>18.171052497365668</v>
      </c>
    </row>
    <row r="104" spans="1:10" x14ac:dyDescent="0.2">
      <c r="A104" t="s">
        <v>9</v>
      </c>
      <c r="B104">
        <v>1</v>
      </c>
      <c r="C104" t="s">
        <v>12</v>
      </c>
      <c r="D104" t="s">
        <v>21</v>
      </c>
      <c r="E104">
        <v>25</v>
      </c>
      <c r="F104">
        <v>216542320</v>
      </c>
      <c r="G104">
        <v>154632800</v>
      </c>
      <c r="H104">
        <v>0.71409967344951297</v>
      </c>
      <c r="I104">
        <v>17.8524918362378</v>
      </c>
    </row>
    <row r="105" spans="1:10" x14ac:dyDescent="0.2">
      <c r="A105" t="s">
        <v>9</v>
      </c>
      <c r="B105">
        <v>2</v>
      </c>
      <c r="C105" t="s">
        <v>12</v>
      </c>
      <c r="D105" t="s">
        <v>31</v>
      </c>
      <c r="E105">
        <v>25</v>
      </c>
      <c r="F105">
        <v>198105600</v>
      </c>
      <c r="G105">
        <v>154174896</v>
      </c>
      <c r="H105">
        <v>0.77824602636169804</v>
      </c>
      <c r="I105">
        <v>19.4561506590425</v>
      </c>
    </row>
    <row r="106" spans="1:10" x14ac:dyDescent="0.2">
      <c r="A106" t="s">
        <v>9</v>
      </c>
      <c r="B106">
        <v>3</v>
      </c>
      <c r="C106" t="s">
        <v>12</v>
      </c>
      <c r="D106" t="s">
        <v>41</v>
      </c>
      <c r="E106">
        <v>25</v>
      </c>
      <c r="F106">
        <v>169717520</v>
      </c>
      <c r="G106">
        <v>118318976</v>
      </c>
      <c r="H106">
        <v>0.69715239770178095</v>
      </c>
      <c r="I106">
        <v>17.4288099425445</v>
      </c>
      <c r="J106">
        <f>AVERAGE(I104:I106)</f>
        <v>18.245817479274933</v>
      </c>
    </row>
    <row r="107" spans="1:10" x14ac:dyDescent="0.2">
      <c r="A107" t="s">
        <v>9</v>
      </c>
      <c r="B107">
        <v>1</v>
      </c>
      <c r="C107" t="s">
        <v>13</v>
      </c>
      <c r="D107" t="s">
        <v>21</v>
      </c>
      <c r="E107">
        <v>25</v>
      </c>
      <c r="F107">
        <v>59189052</v>
      </c>
      <c r="G107">
        <v>41513664</v>
      </c>
      <c r="H107">
        <v>0.70137403112994601</v>
      </c>
      <c r="I107">
        <v>17.534350778248701</v>
      </c>
    </row>
    <row r="108" spans="1:10" x14ac:dyDescent="0.2">
      <c r="A108" t="s">
        <v>9</v>
      </c>
      <c r="B108">
        <v>2</v>
      </c>
      <c r="C108" t="s">
        <v>13</v>
      </c>
      <c r="D108" t="s">
        <v>31</v>
      </c>
      <c r="E108">
        <v>25</v>
      </c>
      <c r="F108">
        <v>55049576</v>
      </c>
      <c r="G108">
        <v>42175040</v>
      </c>
      <c r="H108">
        <v>0.76612833493940102</v>
      </c>
      <c r="I108">
        <v>19.153208373485</v>
      </c>
    </row>
    <row r="109" spans="1:10" x14ac:dyDescent="0.2">
      <c r="A109" t="s">
        <v>9</v>
      </c>
      <c r="B109">
        <v>3</v>
      </c>
      <c r="C109" t="s">
        <v>13</v>
      </c>
      <c r="D109" t="s">
        <v>41</v>
      </c>
      <c r="E109">
        <v>25</v>
      </c>
      <c r="F109">
        <v>46531392</v>
      </c>
      <c r="G109">
        <v>31672254</v>
      </c>
      <c r="H109">
        <v>0.68066422771104695</v>
      </c>
      <c r="I109">
        <v>17.016605692776199</v>
      </c>
      <c r="J109">
        <f>AVERAGE(I107:I109)</f>
        <v>17.901388281503301</v>
      </c>
    </row>
    <row r="110" spans="1:10" x14ac:dyDescent="0.2">
      <c r="A110" t="s">
        <v>49</v>
      </c>
      <c r="B110">
        <v>1</v>
      </c>
      <c r="C110" t="s">
        <v>12</v>
      </c>
      <c r="D110" t="s">
        <v>22</v>
      </c>
      <c r="E110">
        <v>0</v>
      </c>
      <c r="F110">
        <v>75073984</v>
      </c>
      <c r="G110">
        <v>0</v>
      </c>
      <c r="H110">
        <v>0</v>
      </c>
      <c r="I110">
        <v>0</v>
      </c>
    </row>
    <row r="111" spans="1:10" x14ac:dyDescent="0.2">
      <c r="A111" t="s">
        <v>49</v>
      </c>
      <c r="B111">
        <v>2</v>
      </c>
      <c r="C111" t="s">
        <v>12</v>
      </c>
      <c r="D111" t="s">
        <v>32</v>
      </c>
      <c r="E111">
        <v>0</v>
      </c>
      <c r="F111">
        <v>93298040</v>
      </c>
      <c r="G111">
        <v>0</v>
      </c>
      <c r="H111">
        <v>0</v>
      </c>
      <c r="I111">
        <v>0</v>
      </c>
    </row>
    <row r="112" spans="1:10" x14ac:dyDescent="0.2">
      <c r="A112" t="s">
        <v>49</v>
      </c>
      <c r="B112">
        <v>3</v>
      </c>
      <c r="C112" t="s">
        <v>12</v>
      </c>
      <c r="D112" t="s">
        <v>42</v>
      </c>
      <c r="E112">
        <v>0</v>
      </c>
      <c r="F112">
        <v>88916560</v>
      </c>
      <c r="G112">
        <v>0</v>
      </c>
      <c r="H112">
        <v>0</v>
      </c>
      <c r="I112">
        <v>0</v>
      </c>
    </row>
    <row r="113" spans="1:9" x14ac:dyDescent="0.2">
      <c r="A113" t="s">
        <v>49</v>
      </c>
      <c r="B113">
        <v>4</v>
      </c>
      <c r="C113" t="s">
        <v>12</v>
      </c>
      <c r="D113" t="s">
        <v>43</v>
      </c>
      <c r="E113">
        <v>0</v>
      </c>
      <c r="F113">
        <v>89838008</v>
      </c>
      <c r="G113">
        <v>0</v>
      </c>
      <c r="H113">
        <v>0</v>
      </c>
      <c r="I113">
        <v>0</v>
      </c>
    </row>
    <row r="114" spans="1:9" x14ac:dyDescent="0.2">
      <c r="A114" t="s">
        <v>49</v>
      </c>
      <c r="B114">
        <v>5</v>
      </c>
      <c r="C114" t="s">
        <v>12</v>
      </c>
      <c r="D114" t="s">
        <v>44</v>
      </c>
      <c r="E114">
        <v>0</v>
      </c>
      <c r="F114">
        <v>85054064</v>
      </c>
      <c r="G114">
        <v>7931</v>
      </c>
      <c r="H114" s="1">
        <v>9.3246573144347298E-5</v>
      </c>
      <c r="I114">
        <v>2.3311643286086799E-3</v>
      </c>
    </row>
    <row r="115" spans="1:9" x14ac:dyDescent="0.2">
      <c r="A115" t="s">
        <v>49</v>
      </c>
      <c r="B115">
        <v>6</v>
      </c>
      <c r="C115" t="s">
        <v>12</v>
      </c>
      <c r="D115" t="s">
        <v>45</v>
      </c>
      <c r="E115">
        <v>0</v>
      </c>
      <c r="F115">
        <v>88497288</v>
      </c>
      <c r="G115">
        <v>0</v>
      </c>
      <c r="H115">
        <v>0</v>
      </c>
      <c r="I115">
        <v>0</v>
      </c>
    </row>
    <row r="116" spans="1:9" x14ac:dyDescent="0.2">
      <c r="A116" t="s">
        <v>49</v>
      </c>
      <c r="B116">
        <v>7</v>
      </c>
      <c r="C116" t="s">
        <v>12</v>
      </c>
      <c r="D116" t="s">
        <v>46</v>
      </c>
      <c r="E116">
        <v>0</v>
      </c>
      <c r="F116">
        <v>75405128</v>
      </c>
      <c r="G116">
        <v>0</v>
      </c>
      <c r="H116">
        <v>0</v>
      </c>
      <c r="I116">
        <v>0</v>
      </c>
    </row>
    <row r="117" spans="1:9" x14ac:dyDescent="0.2">
      <c r="A117" t="s">
        <v>49</v>
      </c>
      <c r="B117">
        <v>8</v>
      </c>
      <c r="C117" t="s">
        <v>12</v>
      </c>
      <c r="D117" t="s">
        <v>47</v>
      </c>
      <c r="E117">
        <v>0</v>
      </c>
      <c r="F117">
        <v>76871656</v>
      </c>
      <c r="G117">
        <v>1377</v>
      </c>
      <c r="H117" s="1">
        <v>1.79129743217708E-5</v>
      </c>
      <c r="I117">
        <v>4.4782435804427098E-4</v>
      </c>
    </row>
    <row r="118" spans="1:9" x14ac:dyDescent="0.2">
      <c r="A118" t="s">
        <v>49</v>
      </c>
      <c r="B118">
        <v>9</v>
      </c>
      <c r="C118" t="s">
        <v>12</v>
      </c>
      <c r="D118" t="s">
        <v>48</v>
      </c>
      <c r="E118">
        <v>0</v>
      </c>
      <c r="F118">
        <v>75535704</v>
      </c>
      <c r="G118">
        <v>0</v>
      </c>
      <c r="H118">
        <v>0</v>
      </c>
      <c r="I118">
        <v>0</v>
      </c>
    </row>
    <row r="119" spans="1:9" x14ac:dyDescent="0.2">
      <c r="A119" t="s">
        <v>49</v>
      </c>
      <c r="B119">
        <v>1</v>
      </c>
      <c r="C119" t="s">
        <v>50</v>
      </c>
      <c r="D119" t="s">
        <v>22</v>
      </c>
      <c r="E119">
        <v>0</v>
      </c>
      <c r="F119">
        <v>133837536</v>
      </c>
      <c r="G119">
        <v>10658</v>
      </c>
      <c r="H119" s="1">
        <v>7.9633862954560107E-5</v>
      </c>
      <c r="I119">
        <v>1.9908465738639998E-3</v>
      </c>
    </row>
    <row r="120" spans="1:9" x14ac:dyDescent="0.2">
      <c r="A120" t="s">
        <v>49</v>
      </c>
      <c r="B120">
        <v>2</v>
      </c>
      <c r="C120" t="s">
        <v>50</v>
      </c>
      <c r="D120" t="s">
        <v>32</v>
      </c>
      <c r="E120">
        <v>0</v>
      </c>
      <c r="F120">
        <v>164008992</v>
      </c>
      <c r="G120">
        <v>0</v>
      </c>
      <c r="H120">
        <v>0</v>
      </c>
      <c r="I120">
        <v>0</v>
      </c>
    </row>
    <row r="121" spans="1:9" x14ac:dyDescent="0.2">
      <c r="A121" t="s">
        <v>49</v>
      </c>
      <c r="B121">
        <v>3</v>
      </c>
      <c r="C121" t="s">
        <v>50</v>
      </c>
      <c r="D121" t="s">
        <v>42</v>
      </c>
      <c r="E121">
        <v>0</v>
      </c>
      <c r="F121">
        <v>160389376</v>
      </c>
      <c r="G121">
        <v>0</v>
      </c>
      <c r="H121">
        <v>0</v>
      </c>
      <c r="I121">
        <v>0</v>
      </c>
    </row>
    <row r="122" spans="1:9" x14ac:dyDescent="0.2">
      <c r="A122" t="s">
        <v>49</v>
      </c>
      <c r="B122">
        <v>4</v>
      </c>
      <c r="C122" t="s">
        <v>50</v>
      </c>
      <c r="D122" t="s">
        <v>43</v>
      </c>
      <c r="E122">
        <v>0</v>
      </c>
      <c r="F122">
        <v>159614656</v>
      </c>
      <c r="G122">
        <v>0</v>
      </c>
      <c r="H122">
        <v>0</v>
      </c>
      <c r="I122">
        <v>0</v>
      </c>
    </row>
    <row r="123" spans="1:9" x14ac:dyDescent="0.2">
      <c r="A123" t="s">
        <v>49</v>
      </c>
      <c r="B123">
        <v>5</v>
      </c>
      <c r="C123" t="s">
        <v>50</v>
      </c>
      <c r="D123" t="s">
        <v>44</v>
      </c>
      <c r="E123">
        <v>0</v>
      </c>
      <c r="F123">
        <v>151846176</v>
      </c>
      <c r="G123">
        <v>10023</v>
      </c>
      <c r="H123" s="1">
        <v>6.6007589153907999E-5</v>
      </c>
      <c r="I123">
        <v>1.6501897288476999E-3</v>
      </c>
    </row>
    <row r="124" spans="1:9" x14ac:dyDescent="0.2">
      <c r="A124" t="s">
        <v>49</v>
      </c>
      <c r="B124">
        <v>6</v>
      </c>
      <c r="C124" t="s">
        <v>50</v>
      </c>
      <c r="D124" t="s">
        <v>45</v>
      </c>
      <c r="E124">
        <v>0</v>
      </c>
      <c r="F124">
        <v>159063840</v>
      </c>
      <c r="G124">
        <v>8789</v>
      </c>
      <c r="H124" s="1">
        <v>5.5254544338927099E-5</v>
      </c>
      <c r="I124">
        <v>1.3813636084731801E-3</v>
      </c>
    </row>
    <row r="125" spans="1:9" x14ac:dyDescent="0.2">
      <c r="A125" t="s">
        <v>49</v>
      </c>
      <c r="B125">
        <v>7</v>
      </c>
      <c r="C125" t="s">
        <v>50</v>
      </c>
      <c r="D125" t="s">
        <v>46</v>
      </c>
      <c r="E125">
        <v>0</v>
      </c>
      <c r="F125">
        <v>132967792</v>
      </c>
      <c r="G125">
        <v>8854</v>
      </c>
      <c r="H125" s="1">
        <v>6.6587553773924399E-5</v>
      </c>
      <c r="I125">
        <v>1.66468884434811E-3</v>
      </c>
    </row>
    <row r="126" spans="1:9" x14ac:dyDescent="0.2">
      <c r="A126" t="s">
        <v>49</v>
      </c>
      <c r="B126">
        <v>8</v>
      </c>
      <c r="C126" t="s">
        <v>50</v>
      </c>
      <c r="D126" t="s">
        <v>47</v>
      </c>
      <c r="E126">
        <v>0</v>
      </c>
      <c r="F126">
        <v>137175920</v>
      </c>
      <c r="G126">
        <v>0</v>
      </c>
      <c r="H126">
        <v>0</v>
      </c>
      <c r="I126">
        <v>0</v>
      </c>
    </row>
    <row r="127" spans="1:9" x14ac:dyDescent="0.2">
      <c r="A127" t="s">
        <v>49</v>
      </c>
      <c r="B127">
        <v>9</v>
      </c>
      <c r="C127" t="s">
        <v>50</v>
      </c>
      <c r="D127" t="s">
        <v>48</v>
      </c>
      <c r="E127">
        <v>0</v>
      </c>
      <c r="F127">
        <v>133210456</v>
      </c>
      <c r="G127">
        <v>0</v>
      </c>
      <c r="H127">
        <v>0</v>
      </c>
      <c r="I127">
        <v>0</v>
      </c>
    </row>
    <row r="128" spans="1:9" x14ac:dyDescent="0.2">
      <c r="A128" t="s">
        <v>49</v>
      </c>
      <c r="B128">
        <v>1</v>
      </c>
      <c r="C128" t="s">
        <v>13</v>
      </c>
      <c r="D128" t="s">
        <v>22</v>
      </c>
      <c r="E128">
        <v>0</v>
      </c>
      <c r="F128">
        <v>78951960</v>
      </c>
      <c r="G128">
        <v>0</v>
      </c>
      <c r="H128">
        <v>0</v>
      </c>
      <c r="I128">
        <v>0</v>
      </c>
    </row>
    <row r="129" spans="1:9" x14ac:dyDescent="0.2">
      <c r="A129" t="s">
        <v>49</v>
      </c>
      <c r="B129">
        <v>2</v>
      </c>
      <c r="C129" t="s">
        <v>13</v>
      </c>
      <c r="D129" t="s">
        <v>32</v>
      </c>
      <c r="E129">
        <v>0</v>
      </c>
      <c r="F129">
        <v>96093608</v>
      </c>
      <c r="G129">
        <v>0</v>
      </c>
      <c r="H129">
        <v>0</v>
      </c>
      <c r="I129">
        <v>0</v>
      </c>
    </row>
    <row r="130" spans="1:9" x14ac:dyDescent="0.2">
      <c r="A130" t="s">
        <v>49</v>
      </c>
      <c r="B130">
        <v>3</v>
      </c>
      <c r="C130" t="s">
        <v>13</v>
      </c>
      <c r="D130" t="s">
        <v>42</v>
      </c>
      <c r="E130">
        <v>0</v>
      </c>
      <c r="F130">
        <v>94597104</v>
      </c>
      <c r="G130">
        <v>6941</v>
      </c>
      <c r="H130" s="1">
        <v>7.3374339239814401E-5</v>
      </c>
      <c r="I130">
        <v>1.83435848099536E-3</v>
      </c>
    </row>
    <row r="131" spans="1:9" x14ac:dyDescent="0.2">
      <c r="A131" t="s">
        <v>49</v>
      </c>
      <c r="B131">
        <v>4</v>
      </c>
      <c r="C131" t="s">
        <v>13</v>
      </c>
      <c r="D131" t="s">
        <v>43</v>
      </c>
      <c r="E131">
        <v>0</v>
      </c>
      <c r="F131">
        <v>94662656</v>
      </c>
      <c r="G131">
        <v>0</v>
      </c>
      <c r="H131">
        <v>0</v>
      </c>
      <c r="I131">
        <v>0</v>
      </c>
    </row>
    <row r="132" spans="1:9" x14ac:dyDescent="0.2">
      <c r="A132" t="s">
        <v>49</v>
      </c>
      <c r="B132">
        <v>5</v>
      </c>
      <c r="C132" t="s">
        <v>13</v>
      </c>
      <c r="D132" t="s">
        <v>44</v>
      </c>
      <c r="E132">
        <v>0</v>
      </c>
      <c r="F132">
        <v>90025040</v>
      </c>
      <c r="G132">
        <v>5030</v>
      </c>
      <c r="H132" s="1">
        <v>5.5873343683046403E-5</v>
      </c>
      <c r="I132">
        <v>1.3968335920761599E-3</v>
      </c>
    </row>
    <row r="133" spans="1:9" x14ac:dyDescent="0.2">
      <c r="A133" t="s">
        <v>49</v>
      </c>
      <c r="B133">
        <v>6</v>
      </c>
      <c r="C133" t="s">
        <v>13</v>
      </c>
      <c r="D133" t="s">
        <v>45</v>
      </c>
      <c r="E133">
        <v>0</v>
      </c>
      <c r="F133">
        <v>93878600</v>
      </c>
      <c r="G133">
        <v>0</v>
      </c>
      <c r="H133">
        <v>0</v>
      </c>
      <c r="I133">
        <v>0</v>
      </c>
    </row>
    <row r="134" spans="1:9" x14ac:dyDescent="0.2">
      <c r="A134" t="s">
        <v>49</v>
      </c>
      <c r="B134">
        <v>7</v>
      </c>
      <c r="C134" t="s">
        <v>13</v>
      </c>
      <c r="D134" t="s">
        <v>46</v>
      </c>
      <c r="E134">
        <v>0</v>
      </c>
      <c r="F134">
        <v>79796864</v>
      </c>
      <c r="G134">
        <v>0</v>
      </c>
      <c r="H134">
        <v>0</v>
      </c>
      <c r="I134">
        <v>0</v>
      </c>
    </row>
    <row r="135" spans="1:9" x14ac:dyDescent="0.2">
      <c r="A135" t="s">
        <v>49</v>
      </c>
      <c r="B135">
        <v>8</v>
      </c>
      <c r="C135" t="s">
        <v>13</v>
      </c>
      <c r="D135" t="s">
        <v>47</v>
      </c>
      <c r="E135">
        <v>0</v>
      </c>
      <c r="F135">
        <v>81519640</v>
      </c>
      <c r="G135">
        <v>0</v>
      </c>
      <c r="H135">
        <v>0</v>
      </c>
      <c r="I135">
        <v>0</v>
      </c>
    </row>
    <row r="136" spans="1:9" x14ac:dyDescent="0.2">
      <c r="A136" t="s">
        <v>49</v>
      </c>
      <c r="B136">
        <v>9</v>
      </c>
      <c r="C136" t="s">
        <v>13</v>
      </c>
      <c r="D136" t="s">
        <v>48</v>
      </c>
      <c r="E136">
        <v>0</v>
      </c>
      <c r="F136">
        <v>79015040</v>
      </c>
      <c r="G136">
        <v>0</v>
      </c>
      <c r="H136">
        <v>0</v>
      </c>
      <c r="I136">
        <v>0</v>
      </c>
    </row>
    <row r="137" spans="1:9" x14ac:dyDescent="0.2">
      <c r="A137" t="s">
        <v>49</v>
      </c>
      <c r="B137">
        <v>1</v>
      </c>
      <c r="C137" t="s">
        <v>12</v>
      </c>
      <c r="D137" t="s">
        <v>11</v>
      </c>
      <c r="E137">
        <v>0.04</v>
      </c>
      <c r="F137">
        <v>66055504</v>
      </c>
      <c r="G137">
        <v>79541</v>
      </c>
      <c r="H137">
        <v>1.20415400963408E-3</v>
      </c>
      <c r="I137">
        <v>3.0103850240852E-2</v>
      </c>
    </row>
    <row r="138" spans="1:9" x14ac:dyDescent="0.2">
      <c r="A138" t="s">
        <v>49</v>
      </c>
      <c r="B138">
        <v>2</v>
      </c>
      <c r="C138" t="s">
        <v>12</v>
      </c>
      <c r="D138" t="s">
        <v>23</v>
      </c>
      <c r="E138">
        <v>0.04</v>
      </c>
      <c r="F138">
        <v>61814192</v>
      </c>
      <c r="G138">
        <v>77263</v>
      </c>
      <c r="H138">
        <v>1.2499233185803E-3</v>
      </c>
      <c r="I138">
        <v>3.1248082964507599E-2</v>
      </c>
    </row>
    <row r="139" spans="1:9" x14ac:dyDescent="0.2">
      <c r="A139" t="s">
        <v>49</v>
      </c>
      <c r="B139">
        <v>3</v>
      </c>
      <c r="C139" t="s">
        <v>12</v>
      </c>
      <c r="D139" t="s">
        <v>33</v>
      </c>
      <c r="E139">
        <v>0.04</v>
      </c>
      <c r="F139">
        <v>52605028</v>
      </c>
      <c r="G139">
        <v>51064</v>
      </c>
      <c r="H139">
        <v>9.7070568995800196E-4</v>
      </c>
      <c r="I139">
        <v>2.4267642248949998E-2</v>
      </c>
    </row>
    <row r="140" spans="1:9" x14ac:dyDescent="0.2">
      <c r="A140" t="s">
        <v>49</v>
      </c>
      <c r="B140">
        <v>1</v>
      </c>
      <c r="C140" t="s">
        <v>50</v>
      </c>
      <c r="D140" t="s">
        <v>11</v>
      </c>
      <c r="E140">
        <v>0.04</v>
      </c>
      <c r="F140">
        <v>118514584</v>
      </c>
      <c r="G140">
        <v>153851</v>
      </c>
      <c r="H140">
        <v>1.29816090819675E-3</v>
      </c>
      <c r="I140">
        <v>3.2454022704918699E-2</v>
      </c>
    </row>
    <row r="141" spans="1:9" x14ac:dyDescent="0.2">
      <c r="A141" t="s">
        <v>49</v>
      </c>
      <c r="B141">
        <v>2</v>
      </c>
      <c r="C141" t="s">
        <v>50</v>
      </c>
      <c r="D141" t="s">
        <v>23</v>
      </c>
      <c r="E141">
        <v>0.04</v>
      </c>
      <c r="F141">
        <v>110969832</v>
      </c>
      <c r="G141">
        <v>149034</v>
      </c>
      <c r="H141">
        <v>1.3430136579822901E-3</v>
      </c>
      <c r="I141">
        <v>3.3575341449557199E-2</v>
      </c>
    </row>
    <row r="142" spans="1:9" x14ac:dyDescent="0.2">
      <c r="A142" t="s">
        <v>49</v>
      </c>
      <c r="B142">
        <v>3</v>
      </c>
      <c r="C142" t="s">
        <v>50</v>
      </c>
      <c r="D142" t="s">
        <v>33</v>
      </c>
      <c r="E142">
        <v>0.04</v>
      </c>
      <c r="F142">
        <v>95792312</v>
      </c>
      <c r="G142">
        <v>114719</v>
      </c>
      <c r="H142">
        <v>1.19758044883602E-3</v>
      </c>
      <c r="I142">
        <v>2.9939511220900501E-2</v>
      </c>
    </row>
    <row r="143" spans="1:9" x14ac:dyDescent="0.2">
      <c r="A143" t="s">
        <v>49</v>
      </c>
      <c r="B143">
        <v>1</v>
      </c>
      <c r="C143" t="s">
        <v>13</v>
      </c>
      <c r="D143" t="s">
        <v>11</v>
      </c>
      <c r="E143">
        <v>0.04</v>
      </c>
      <c r="F143">
        <v>71067648</v>
      </c>
      <c r="G143">
        <v>61782</v>
      </c>
      <c r="H143">
        <v>8.6934071604564695E-4</v>
      </c>
      <c r="I143">
        <v>2.1733517901141201E-2</v>
      </c>
    </row>
    <row r="144" spans="1:9" x14ac:dyDescent="0.2">
      <c r="A144" t="s">
        <v>49</v>
      </c>
      <c r="B144">
        <v>2</v>
      </c>
      <c r="C144" t="s">
        <v>13</v>
      </c>
      <c r="D144" t="s">
        <v>23</v>
      </c>
      <c r="E144">
        <v>0.04</v>
      </c>
      <c r="F144">
        <v>64895488</v>
      </c>
      <c r="G144">
        <v>70602</v>
      </c>
      <c r="H144">
        <v>1.0879338791627501E-3</v>
      </c>
      <c r="I144">
        <v>2.7198346979068901E-2</v>
      </c>
    </row>
    <row r="145" spans="1:9" x14ac:dyDescent="0.2">
      <c r="A145" t="s">
        <v>49</v>
      </c>
      <c r="B145">
        <v>3</v>
      </c>
      <c r="C145" t="s">
        <v>13</v>
      </c>
      <c r="D145" t="s">
        <v>33</v>
      </c>
      <c r="E145">
        <v>0.04</v>
      </c>
      <c r="F145">
        <v>56760952</v>
      </c>
      <c r="G145">
        <v>65593</v>
      </c>
      <c r="H145">
        <v>1.15560077286935E-3</v>
      </c>
      <c r="I145">
        <v>2.8890019321733702E-2</v>
      </c>
    </row>
    <row r="146" spans="1:9" x14ac:dyDescent="0.2">
      <c r="A146" t="s">
        <v>49</v>
      </c>
      <c r="B146">
        <v>1</v>
      </c>
      <c r="C146" t="s">
        <v>12</v>
      </c>
      <c r="D146" t="s">
        <v>14</v>
      </c>
      <c r="E146">
        <v>0.08</v>
      </c>
      <c r="F146">
        <v>108791960</v>
      </c>
      <c r="G146">
        <v>238116</v>
      </c>
      <c r="H146">
        <v>2.1887279170262198E-3</v>
      </c>
      <c r="I146">
        <v>5.47181979256555E-2</v>
      </c>
    </row>
    <row r="147" spans="1:9" x14ac:dyDescent="0.2">
      <c r="A147" t="s">
        <v>49</v>
      </c>
      <c r="B147">
        <v>2</v>
      </c>
      <c r="C147" t="s">
        <v>12</v>
      </c>
      <c r="D147" t="s">
        <v>24</v>
      </c>
      <c r="E147">
        <v>0.08</v>
      </c>
      <c r="F147">
        <v>99446296</v>
      </c>
      <c r="G147">
        <v>232617</v>
      </c>
      <c r="H147">
        <v>2.3391218110325601E-3</v>
      </c>
      <c r="I147">
        <v>5.8478045275814003E-2</v>
      </c>
    </row>
    <row r="148" spans="1:9" x14ac:dyDescent="0.2">
      <c r="A148" t="s">
        <v>49</v>
      </c>
      <c r="B148">
        <v>3</v>
      </c>
      <c r="C148" t="s">
        <v>12</v>
      </c>
      <c r="D148" t="s">
        <v>34</v>
      </c>
      <c r="E148">
        <v>0.08</v>
      </c>
      <c r="F148">
        <v>86283808</v>
      </c>
      <c r="G148">
        <v>191587</v>
      </c>
      <c r="H148">
        <v>2.22042819436064E-3</v>
      </c>
      <c r="I148">
        <v>5.5510704859015998E-2</v>
      </c>
    </row>
    <row r="149" spans="1:9" x14ac:dyDescent="0.2">
      <c r="A149" t="s">
        <v>49</v>
      </c>
      <c r="B149">
        <v>1</v>
      </c>
      <c r="C149" t="s">
        <v>50</v>
      </c>
      <c r="D149" t="s">
        <v>14</v>
      </c>
      <c r="E149">
        <v>0.08</v>
      </c>
      <c r="F149">
        <v>192231392</v>
      </c>
      <c r="G149">
        <v>434871</v>
      </c>
      <c r="H149">
        <v>2.2622267647107301E-3</v>
      </c>
      <c r="I149">
        <v>5.6555669117768201E-2</v>
      </c>
    </row>
    <row r="150" spans="1:9" x14ac:dyDescent="0.2">
      <c r="A150" t="s">
        <v>49</v>
      </c>
      <c r="B150">
        <v>2</v>
      </c>
      <c r="C150" t="s">
        <v>50</v>
      </c>
      <c r="D150" t="s">
        <v>24</v>
      </c>
      <c r="E150">
        <v>0.08</v>
      </c>
      <c r="F150">
        <v>176966560</v>
      </c>
      <c r="G150">
        <v>402912</v>
      </c>
      <c r="H150">
        <v>2.2767691251951798E-3</v>
      </c>
      <c r="I150">
        <v>5.6919228129879401E-2</v>
      </c>
    </row>
    <row r="151" spans="1:9" x14ac:dyDescent="0.2">
      <c r="A151" t="s">
        <v>49</v>
      </c>
      <c r="B151">
        <v>3</v>
      </c>
      <c r="C151" t="s">
        <v>50</v>
      </c>
      <c r="D151" t="s">
        <v>34</v>
      </c>
      <c r="E151">
        <v>0.08</v>
      </c>
      <c r="F151">
        <v>153277968</v>
      </c>
      <c r="G151">
        <v>379450</v>
      </c>
      <c r="H151">
        <v>2.47556778675458E-3</v>
      </c>
      <c r="I151">
        <v>6.1889194668864597E-2</v>
      </c>
    </row>
    <row r="152" spans="1:9" x14ac:dyDescent="0.2">
      <c r="A152" t="s">
        <v>49</v>
      </c>
      <c r="B152">
        <v>1</v>
      </c>
      <c r="C152" t="s">
        <v>13</v>
      </c>
      <c r="D152" t="s">
        <v>14</v>
      </c>
      <c r="E152">
        <v>0.08</v>
      </c>
      <c r="F152">
        <v>114882384</v>
      </c>
      <c r="G152">
        <v>261436</v>
      </c>
      <c r="H152">
        <v>2.27568397257494E-3</v>
      </c>
      <c r="I152">
        <v>5.6892099314373598E-2</v>
      </c>
    </row>
    <row r="153" spans="1:9" x14ac:dyDescent="0.2">
      <c r="A153" t="s">
        <v>49</v>
      </c>
      <c r="B153">
        <v>2</v>
      </c>
      <c r="C153" t="s">
        <v>13</v>
      </c>
      <c r="D153" t="s">
        <v>24</v>
      </c>
      <c r="E153">
        <v>0.08</v>
      </c>
      <c r="F153">
        <v>105997568</v>
      </c>
      <c r="G153">
        <v>235287</v>
      </c>
      <c r="H153">
        <v>2.2197396076106199E-3</v>
      </c>
      <c r="I153">
        <v>5.5493490190265497E-2</v>
      </c>
    </row>
    <row r="154" spans="1:9" x14ac:dyDescent="0.2">
      <c r="A154" t="s">
        <v>49</v>
      </c>
      <c r="B154">
        <v>3</v>
      </c>
      <c r="C154" t="s">
        <v>13</v>
      </c>
      <c r="D154" t="s">
        <v>34</v>
      </c>
      <c r="E154">
        <v>0.08</v>
      </c>
      <c r="F154">
        <v>90267168</v>
      </c>
      <c r="G154">
        <v>196596</v>
      </c>
      <c r="H154">
        <v>2.1779347281616298E-3</v>
      </c>
      <c r="I154">
        <v>5.4448368204040698E-2</v>
      </c>
    </row>
    <row r="155" spans="1:9" x14ac:dyDescent="0.2">
      <c r="A155" t="s">
        <v>49</v>
      </c>
      <c r="B155">
        <v>1</v>
      </c>
      <c r="C155" t="s">
        <v>12</v>
      </c>
      <c r="D155" t="s">
        <v>15</v>
      </c>
      <c r="E155">
        <v>0.1</v>
      </c>
      <c r="F155">
        <v>124946208</v>
      </c>
      <c r="G155">
        <v>416034</v>
      </c>
      <c r="H155">
        <v>3.32970489188435E-3</v>
      </c>
      <c r="I155">
        <v>8.3242622297108895E-2</v>
      </c>
    </row>
    <row r="156" spans="1:9" x14ac:dyDescent="0.2">
      <c r="A156" t="s">
        <v>49</v>
      </c>
      <c r="B156">
        <v>2</v>
      </c>
      <c r="C156" t="s">
        <v>12</v>
      </c>
      <c r="D156" t="s">
        <v>25</v>
      </c>
      <c r="E156">
        <v>0.1</v>
      </c>
      <c r="F156">
        <v>126834600</v>
      </c>
      <c r="G156">
        <v>435010</v>
      </c>
      <c r="H156">
        <v>3.4297423573693602E-3</v>
      </c>
      <c r="I156">
        <v>8.5743558934233993E-2</v>
      </c>
    </row>
    <row r="157" spans="1:9" x14ac:dyDescent="0.2">
      <c r="A157" t="s">
        <v>49</v>
      </c>
      <c r="B157">
        <v>3</v>
      </c>
      <c r="C157" t="s">
        <v>12</v>
      </c>
      <c r="D157" t="s">
        <v>35</v>
      </c>
      <c r="E157">
        <v>0.1</v>
      </c>
      <c r="F157">
        <v>102285880</v>
      </c>
      <c r="G157">
        <v>327747</v>
      </c>
      <c r="H157">
        <v>3.2042252557244501E-3</v>
      </c>
      <c r="I157">
        <v>8.0105631393111207E-2</v>
      </c>
    </row>
    <row r="158" spans="1:9" x14ac:dyDescent="0.2">
      <c r="A158" t="s">
        <v>49</v>
      </c>
      <c r="B158">
        <v>1</v>
      </c>
      <c r="C158" t="s">
        <v>50</v>
      </c>
      <c r="D158" t="s">
        <v>15</v>
      </c>
      <c r="E158">
        <v>0.1</v>
      </c>
      <c r="F158">
        <v>226366544</v>
      </c>
      <c r="G158">
        <v>728165</v>
      </c>
      <c r="H158">
        <v>3.2167518535777999E-3</v>
      </c>
      <c r="I158">
        <v>8.0418796339444903E-2</v>
      </c>
    </row>
    <row r="159" spans="1:9" x14ac:dyDescent="0.2">
      <c r="A159" t="s">
        <v>49</v>
      </c>
      <c r="B159">
        <v>2</v>
      </c>
      <c r="C159" t="s">
        <v>50</v>
      </c>
      <c r="D159" t="s">
        <v>25</v>
      </c>
      <c r="E159">
        <v>0.1</v>
      </c>
      <c r="F159">
        <v>227212928</v>
      </c>
      <c r="G159">
        <v>732767</v>
      </c>
      <c r="H159">
        <v>3.2250233578258402E-3</v>
      </c>
      <c r="I159">
        <v>8.0625583945645896E-2</v>
      </c>
    </row>
    <row r="160" spans="1:9" x14ac:dyDescent="0.2">
      <c r="A160" t="s">
        <v>49</v>
      </c>
      <c r="B160">
        <v>3</v>
      </c>
      <c r="C160" t="s">
        <v>50</v>
      </c>
      <c r="D160" t="s">
        <v>35</v>
      </c>
      <c r="E160">
        <v>0.1</v>
      </c>
      <c r="F160">
        <v>181139024</v>
      </c>
      <c r="G160">
        <v>573816</v>
      </c>
      <c r="H160">
        <v>3.1678209771076201E-3</v>
      </c>
      <c r="I160">
        <v>7.91955244276904E-2</v>
      </c>
    </row>
    <row r="161" spans="1:9" x14ac:dyDescent="0.2">
      <c r="A161" t="s">
        <v>49</v>
      </c>
      <c r="B161">
        <v>1</v>
      </c>
      <c r="C161" t="s">
        <v>13</v>
      </c>
      <c r="D161" t="s">
        <v>15</v>
      </c>
      <c r="E161">
        <v>0.1</v>
      </c>
      <c r="F161">
        <v>134394128</v>
      </c>
      <c r="G161">
        <v>415534</v>
      </c>
      <c r="H161">
        <v>3.0919059201753199E-3</v>
      </c>
      <c r="I161">
        <v>7.7297648004383004E-2</v>
      </c>
    </row>
    <row r="162" spans="1:9" x14ac:dyDescent="0.2">
      <c r="A162" t="s">
        <v>49</v>
      </c>
      <c r="B162">
        <v>2</v>
      </c>
      <c r="C162" t="s">
        <v>13</v>
      </c>
      <c r="D162" t="s">
        <v>25</v>
      </c>
      <c r="E162">
        <v>0.1</v>
      </c>
      <c r="F162">
        <v>136276400</v>
      </c>
      <c r="G162">
        <v>405787</v>
      </c>
      <c r="H162">
        <v>2.97767625208767E-3</v>
      </c>
      <c r="I162">
        <v>7.4441906302191704E-2</v>
      </c>
    </row>
    <row r="163" spans="1:9" x14ac:dyDescent="0.2">
      <c r="A163" t="s">
        <v>49</v>
      </c>
      <c r="B163">
        <v>3</v>
      </c>
      <c r="C163" t="s">
        <v>13</v>
      </c>
      <c r="D163" t="s">
        <v>35</v>
      </c>
      <c r="E163">
        <v>0.1</v>
      </c>
      <c r="F163">
        <v>108628344</v>
      </c>
      <c r="G163">
        <v>326442</v>
      </c>
      <c r="H163">
        <v>3.0051272805926201E-3</v>
      </c>
      <c r="I163">
        <v>7.5128182014815595E-2</v>
      </c>
    </row>
    <row r="164" spans="1:9" x14ac:dyDescent="0.2">
      <c r="A164" t="s">
        <v>49</v>
      </c>
      <c r="B164">
        <v>1</v>
      </c>
      <c r="C164" t="s">
        <v>12</v>
      </c>
      <c r="D164" t="s">
        <v>16</v>
      </c>
      <c r="E164">
        <v>0.15</v>
      </c>
      <c r="F164">
        <v>96691464</v>
      </c>
      <c r="G164">
        <v>557793</v>
      </c>
      <c r="H164">
        <v>5.7687925792498096E-3</v>
      </c>
      <c r="I164">
        <v>0.14421981448124499</v>
      </c>
    </row>
    <row r="165" spans="1:9" x14ac:dyDescent="0.2">
      <c r="A165" t="s">
        <v>49</v>
      </c>
      <c r="B165">
        <v>2</v>
      </c>
      <c r="C165" t="s">
        <v>12</v>
      </c>
      <c r="D165" t="s">
        <v>26</v>
      </c>
      <c r="E165">
        <v>0.15</v>
      </c>
      <c r="F165">
        <v>92864592</v>
      </c>
      <c r="G165">
        <v>510057</v>
      </c>
      <c r="H165">
        <v>5.4924809231919102E-3</v>
      </c>
      <c r="I165">
        <v>0.13731202307979801</v>
      </c>
    </row>
    <row r="166" spans="1:9" x14ac:dyDescent="0.2">
      <c r="A166" t="s">
        <v>49</v>
      </c>
      <c r="B166">
        <v>3</v>
      </c>
      <c r="C166" t="s">
        <v>12</v>
      </c>
      <c r="D166" t="s">
        <v>36</v>
      </c>
      <c r="E166">
        <v>0.15</v>
      </c>
      <c r="F166">
        <v>76172288</v>
      </c>
      <c r="G166">
        <v>403385</v>
      </c>
      <c r="H166">
        <v>5.2956923126688798E-3</v>
      </c>
      <c r="I166">
        <v>0.13239230781672201</v>
      </c>
    </row>
    <row r="167" spans="1:9" x14ac:dyDescent="0.2">
      <c r="A167" t="s">
        <v>49</v>
      </c>
      <c r="B167">
        <v>1</v>
      </c>
      <c r="C167" t="s">
        <v>50</v>
      </c>
      <c r="D167" t="s">
        <v>16</v>
      </c>
      <c r="E167">
        <v>0.15</v>
      </c>
      <c r="F167">
        <v>175580624</v>
      </c>
      <c r="G167">
        <v>1025956</v>
      </c>
      <c r="H167">
        <v>5.8432187825007403E-3</v>
      </c>
      <c r="I167">
        <v>0.14608046956251799</v>
      </c>
    </row>
    <row r="168" spans="1:9" x14ac:dyDescent="0.2">
      <c r="A168" t="s">
        <v>49</v>
      </c>
      <c r="B168">
        <v>2</v>
      </c>
      <c r="C168" t="s">
        <v>50</v>
      </c>
      <c r="D168" t="s">
        <v>26</v>
      </c>
      <c r="E168">
        <v>0.15</v>
      </c>
      <c r="F168">
        <v>163604432</v>
      </c>
      <c r="G168">
        <v>907630</v>
      </c>
      <c r="H168">
        <v>5.5477103456463804E-3</v>
      </c>
      <c r="I168">
        <v>0.13869275864116001</v>
      </c>
    </row>
    <row r="169" spans="1:9" x14ac:dyDescent="0.2">
      <c r="A169" t="s">
        <v>49</v>
      </c>
      <c r="B169">
        <v>3</v>
      </c>
      <c r="C169" t="s">
        <v>50</v>
      </c>
      <c r="D169" t="s">
        <v>36</v>
      </c>
      <c r="E169">
        <v>0.15</v>
      </c>
      <c r="F169">
        <v>136081680</v>
      </c>
      <c r="G169">
        <v>727485</v>
      </c>
      <c r="H169">
        <v>5.3459437008714196E-3</v>
      </c>
      <c r="I169">
        <v>0.13364859252178499</v>
      </c>
    </row>
    <row r="170" spans="1:9" x14ac:dyDescent="0.2">
      <c r="A170" t="s">
        <v>49</v>
      </c>
      <c r="B170">
        <v>1</v>
      </c>
      <c r="C170" t="s">
        <v>13</v>
      </c>
      <c r="D170" t="s">
        <v>16</v>
      </c>
      <c r="E170">
        <v>0.15</v>
      </c>
      <c r="F170">
        <v>102364768</v>
      </c>
      <c r="G170">
        <v>562647</v>
      </c>
      <c r="H170">
        <v>5.4964907457221998E-3</v>
      </c>
      <c r="I170">
        <v>0.137412268643055</v>
      </c>
    </row>
    <row r="171" spans="1:9" x14ac:dyDescent="0.2">
      <c r="A171" t="s">
        <v>49</v>
      </c>
      <c r="B171">
        <v>2</v>
      </c>
      <c r="C171" t="s">
        <v>13</v>
      </c>
      <c r="D171" t="s">
        <v>26</v>
      </c>
      <c r="E171">
        <v>0.15</v>
      </c>
      <c r="F171">
        <v>97718720</v>
      </c>
      <c r="G171">
        <v>553803</v>
      </c>
      <c r="H171">
        <v>5.6673173778780603E-3</v>
      </c>
      <c r="I171">
        <v>0.14168293444695099</v>
      </c>
    </row>
    <row r="172" spans="1:9" x14ac:dyDescent="0.2">
      <c r="A172" t="s">
        <v>49</v>
      </c>
      <c r="B172">
        <v>3</v>
      </c>
      <c r="C172" t="s">
        <v>13</v>
      </c>
      <c r="D172" t="s">
        <v>36</v>
      </c>
      <c r="E172">
        <v>0.15</v>
      </c>
      <c r="F172">
        <v>80618888</v>
      </c>
      <c r="G172">
        <v>399836</v>
      </c>
      <c r="H172">
        <v>4.9595821763257298E-3</v>
      </c>
      <c r="I172">
        <v>0.12398955440814299</v>
      </c>
    </row>
    <row r="173" spans="1:9" x14ac:dyDescent="0.2">
      <c r="A173" t="s">
        <v>49</v>
      </c>
      <c r="B173">
        <v>1</v>
      </c>
      <c r="C173" t="s">
        <v>12</v>
      </c>
      <c r="D173" t="s">
        <v>17</v>
      </c>
      <c r="E173">
        <v>0.2</v>
      </c>
      <c r="F173">
        <v>132418688</v>
      </c>
      <c r="G173">
        <v>877582</v>
      </c>
      <c r="H173">
        <v>6.62732740563024E-3</v>
      </c>
      <c r="I173">
        <v>0.165683185140756</v>
      </c>
    </row>
    <row r="174" spans="1:9" x14ac:dyDescent="0.2">
      <c r="A174" t="s">
        <v>49</v>
      </c>
      <c r="B174">
        <v>2</v>
      </c>
      <c r="C174" t="s">
        <v>12</v>
      </c>
      <c r="D174" t="s">
        <v>27</v>
      </c>
      <c r="E174">
        <v>0.2</v>
      </c>
      <c r="F174">
        <v>121226880</v>
      </c>
      <c r="G174">
        <v>881654</v>
      </c>
      <c r="H174">
        <v>7.2727599687462102E-3</v>
      </c>
      <c r="I174">
        <v>0.18181899921865499</v>
      </c>
    </row>
    <row r="175" spans="1:9" x14ac:dyDescent="0.2">
      <c r="A175" t="s">
        <v>49</v>
      </c>
      <c r="B175">
        <v>3</v>
      </c>
      <c r="C175" t="s">
        <v>12</v>
      </c>
      <c r="D175" t="s">
        <v>37</v>
      </c>
      <c r="E175">
        <v>0.2</v>
      </c>
      <c r="F175">
        <v>96017256</v>
      </c>
      <c r="G175">
        <v>670226</v>
      </c>
      <c r="H175">
        <v>6.9802661304963799E-3</v>
      </c>
      <c r="I175">
        <v>0.17450665326240899</v>
      </c>
    </row>
    <row r="176" spans="1:9" x14ac:dyDescent="0.2">
      <c r="A176" t="s">
        <v>49</v>
      </c>
      <c r="B176">
        <v>1</v>
      </c>
      <c r="C176" t="s">
        <v>50</v>
      </c>
      <c r="D176" t="s">
        <v>17</v>
      </c>
      <c r="E176">
        <v>0.2</v>
      </c>
      <c r="F176">
        <v>237429360</v>
      </c>
      <c r="G176">
        <v>1656850</v>
      </c>
      <c r="H176">
        <v>6.9782860889655799E-3</v>
      </c>
      <c r="I176">
        <v>0.17445715222413899</v>
      </c>
    </row>
    <row r="177" spans="1:9" x14ac:dyDescent="0.2">
      <c r="A177" t="s">
        <v>49</v>
      </c>
      <c r="B177">
        <v>2</v>
      </c>
      <c r="C177" t="s">
        <v>50</v>
      </c>
      <c r="D177" t="s">
        <v>27</v>
      </c>
      <c r="E177">
        <v>0.2</v>
      </c>
      <c r="F177">
        <v>214289536</v>
      </c>
      <c r="G177">
        <v>1552160</v>
      </c>
      <c r="H177">
        <v>7.2432841517749104E-3</v>
      </c>
      <c r="I177">
        <v>0.18108210379437301</v>
      </c>
    </row>
    <row r="178" spans="1:9" x14ac:dyDescent="0.2">
      <c r="A178" t="s">
        <v>49</v>
      </c>
      <c r="B178">
        <v>3</v>
      </c>
      <c r="C178" t="s">
        <v>50</v>
      </c>
      <c r="D178" t="s">
        <v>37</v>
      </c>
      <c r="E178">
        <v>0.2</v>
      </c>
      <c r="F178">
        <v>172202000</v>
      </c>
      <c r="G178">
        <v>1233619</v>
      </c>
      <c r="H178">
        <v>7.1637901998815303E-3</v>
      </c>
      <c r="I178">
        <v>0.179094754997038</v>
      </c>
    </row>
    <row r="179" spans="1:9" x14ac:dyDescent="0.2">
      <c r="A179" t="s">
        <v>49</v>
      </c>
      <c r="B179">
        <v>1</v>
      </c>
      <c r="C179" t="s">
        <v>13</v>
      </c>
      <c r="D179" t="s">
        <v>17</v>
      </c>
      <c r="E179">
        <v>0.2</v>
      </c>
      <c r="F179">
        <v>141075216</v>
      </c>
      <c r="G179">
        <v>990569</v>
      </c>
      <c r="H179">
        <v>7.0215664245376697E-3</v>
      </c>
      <c r="I179">
        <v>0.17553916061344199</v>
      </c>
    </row>
    <row r="180" spans="1:9" x14ac:dyDescent="0.2">
      <c r="A180" t="s">
        <v>49</v>
      </c>
      <c r="B180">
        <v>2</v>
      </c>
      <c r="C180" t="s">
        <v>13</v>
      </c>
      <c r="D180" t="s">
        <v>27</v>
      </c>
      <c r="E180">
        <v>0.2</v>
      </c>
      <c r="F180">
        <v>127948016</v>
      </c>
      <c r="G180">
        <v>910859</v>
      </c>
      <c r="H180">
        <v>7.1189771320877698E-3</v>
      </c>
      <c r="I180">
        <v>0.17797442830219401</v>
      </c>
    </row>
    <row r="181" spans="1:9" x14ac:dyDescent="0.2">
      <c r="A181" t="s">
        <v>49</v>
      </c>
      <c r="B181">
        <v>3</v>
      </c>
      <c r="C181" t="s">
        <v>13</v>
      </c>
      <c r="D181" t="s">
        <v>37</v>
      </c>
      <c r="E181">
        <v>0.2</v>
      </c>
      <c r="F181">
        <v>101853912</v>
      </c>
      <c r="G181">
        <v>718537</v>
      </c>
      <c r="H181">
        <v>7.0545842166572902E-3</v>
      </c>
      <c r="I181">
        <v>0.17636460541643201</v>
      </c>
    </row>
    <row r="182" spans="1:9" x14ac:dyDescent="0.2">
      <c r="A182" t="s">
        <v>49</v>
      </c>
      <c r="B182">
        <v>1</v>
      </c>
      <c r="C182" t="s">
        <v>12</v>
      </c>
      <c r="D182" t="s">
        <v>18</v>
      </c>
      <c r="E182">
        <v>0.5</v>
      </c>
      <c r="F182">
        <v>78521024</v>
      </c>
      <c r="G182">
        <v>1458510</v>
      </c>
      <c r="H182">
        <v>1.8574770497134602E-2</v>
      </c>
      <c r="I182">
        <v>0.46436926242836601</v>
      </c>
    </row>
    <row r="183" spans="1:9" x14ac:dyDescent="0.2">
      <c r="A183" t="s">
        <v>49</v>
      </c>
      <c r="B183">
        <v>2</v>
      </c>
      <c r="C183" t="s">
        <v>12</v>
      </c>
      <c r="D183" t="s">
        <v>28</v>
      </c>
      <c r="E183">
        <v>0.5</v>
      </c>
      <c r="F183">
        <v>71843584</v>
      </c>
      <c r="G183">
        <v>1287037</v>
      </c>
      <c r="H183">
        <v>1.7914431997156501E-2</v>
      </c>
      <c r="I183">
        <v>0.44786079992891198</v>
      </c>
    </row>
    <row r="184" spans="1:9" x14ac:dyDescent="0.2">
      <c r="A184" t="s">
        <v>49</v>
      </c>
      <c r="B184">
        <v>3</v>
      </c>
      <c r="C184" t="s">
        <v>12</v>
      </c>
      <c r="D184" t="s">
        <v>38</v>
      </c>
      <c r="E184">
        <v>0.5</v>
      </c>
      <c r="F184">
        <v>58784792</v>
      </c>
      <c r="G184">
        <v>1101734</v>
      </c>
      <c r="H184">
        <v>1.8741820163283001E-2</v>
      </c>
      <c r="I184">
        <v>0.46854550408207601</v>
      </c>
    </row>
    <row r="185" spans="1:9" x14ac:dyDescent="0.2">
      <c r="A185" t="s">
        <v>49</v>
      </c>
      <c r="B185">
        <v>1</v>
      </c>
      <c r="C185" t="s">
        <v>50</v>
      </c>
      <c r="D185" t="s">
        <v>18</v>
      </c>
      <c r="E185">
        <v>0.5</v>
      </c>
      <c r="F185">
        <v>139943440</v>
      </c>
      <c r="G185">
        <v>2589081</v>
      </c>
      <c r="H185">
        <v>1.85009100819588E-2</v>
      </c>
      <c r="I185">
        <v>0.46252275204897098</v>
      </c>
    </row>
    <row r="186" spans="1:9" x14ac:dyDescent="0.2">
      <c r="A186" t="s">
        <v>49</v>
      </c>
      <c r="B186">
        <v>2</v>
      </c>
      <c r="C186" t="s">
        <v>50</v>
      </c>
      <c r="D186" t="s">
        <v>28</v>
      </c>
      <c r="E186">
        <v>0.5</v>
      </c>
      <c r="F186">
        <v>126221640</v>
      </c>
      <c r="G186">
        <v>2355814</v>
      </c>
      <c r="H186">
        <v>1.86641054576695E-2</v>
      </c>
      <c r="I186">
        <v>0.46660263644173899</v>
      </c>
    </row>
    <row r="187" spans="1:9" x14ac:dyDescent="0.2">
      <c r="A187" t="s">
        <v>49</v>
      </c>
      <c r="B187">
        <v>3</v>
      </c>
      <c r="C187" t="s">
        <v>50</v>
      </c>
      <c r="D187" t="s">
        <v>38</v>
      </c>
      <c r="E187">
        <v>0.5</v>
      </c>
      <c r="F187">
        <v>103152840</v>
      </c>
      <c r="G187">
        <v>1927191</v>
      </c>
      <c r="H187">
        <v>1.86828690320111E-2</v>
      </c>
      <c r="I187">
        <v>0.467071725800279</v>
      </c>
    </row>
    <row r="188" spans="1:9" x14ac:dyDescent="0.2">
      <c r="A188" t="s">
        <v>49</v>
      </c>
      <c r="B188">
        <v>1</v>
      </c>
      <c r="C188" t="s">
        <v>13</v>
      </c>
      <c r="D188" t="s">
        <v>18</v>
      </c>
      <c r="E188">
        <v>0.5</v>
      </c>
      <c r="F188">
        <v>83618648</v>
      </c>
      <c r="G188">
        <v>1564942</v>
      </c>
      <c r="H188">
        <v>1.87152272540929E-2</v>
      </c>
      <c r="I188">
        <v>0.46788068135232203</v>
      </c>
    </row>
    <row r="189" spans="1:9" x14ac:dyDescent="0.2">
      <c r="A189" t="s">
        <v>49</v>
      </c>
      <c r="B189">
        <v>2</v>
      </c>
      <c r="C189" t="s">
        <v>13</v>
      </c>
      <c r="D189" t="s">
        <v>28</v>
      </c>
      <c r="E189">
        <v>0.5</v>
      </c>
      <c r="F189">
        <v>75102120</v>
      </c>
      <c r="G189">
        <v>1387492</v>
      </c>
      <c r="H189">
        <v>1.8474738129895699E-2</v>
      </c>
      <c r="I189">
        <v>0.46186845324739201</v>
      </c>
    </row>
    <row r="190" spans="1:9" x14ac:dyDescent="0.2">
      <c r="A190" t="s">
        <v>49</v>
      </c>
      <c r="B190">
        <v>3</v>
      </c>
      <c r="C190" t="s">
        <v>13</v>
      </c>
      <c r="D190" t="s">
        <v>38</v>
      </c>
      <c r="E190">
        <v>0.5</v>
      </c>
      <c r="F190">
        <v>61281376</v>
      </c>
      <c r="G190">
        <v>1112179</v>
      </c>
      <c r="H190">
        <v>1.8148727600372401E-2</v>
      </c>
      <c r="I190">
        <v>0.45371819000931002</v>
      </c>
    </row>
    <row r="191" spans="1:9" x14ac:dyDescent="0.2">
      <c r="A191" t="s">
        <v>49</v>
      </c>
      <c r="B191">
        <v>1</v>
      </c>
      <c r="C191" t="s">
        <v>12</v>
      </c>
      <c r="D191" t="s">
        <v>19</v>
      </c>
      <c r="E191">
        <v>1</v>
      </c>
      <c r="F191">
        <v>107294312</v>
      </c>
      <c r="G191">
        <v>4205719</v>
      </c>
      <c r="H191">
        <v>3.9197967922101999E-2</v>
      </c>
      <c r="I191">
        <v>0.97994919805254899</v>
      </c>
    </row>
    <row r="192" spans="1:9" x14ac:dyDescent="0.2">
      <c r="A192" t="s">
        <v>49</v>
      </c>
      <c r="B192">
        <v>2</v>
      </c>
      <c r="C192" t="s">
        <v>12</v>
      </c>
      <c r="D192" t="s">
        <v>29</v>
      </c>
      <c r="E192">
        <v>1</v>
      </c>
      <c r="F192">
        <v>102662032</v>
      </c>
      <c r="G192">
        <v>3941338</v>
      </c>
      <c r="H192">
        <v>3.8391388941142301E-2</v>
      </c>
      <c r="I192">
        <v>0.95978472352855804</v>
      </c>
    </row>
    <row r="193" spans="1:9" x14ac:dyDescent="0.2">
      <c r="A193" t="s">
        <v>49</v>
      </c>
      <c r="B193">
        <v>3</v>
      </c>
      <c r="C193" t="s">
        <v>12</v>
      </c>
      <c r="D193" t="s">
        <v>39</v>
      </c>
      <c r="E193">
        <v>1</v>
      </c>
      <c r="F193">
        <v>81866608</v>
      </c>
      <c r="G193">
        <v>3138644</v>
      </c>
      <c r="H193">
        <v>3.8338512815872403E-2</v>
      </c>
      <c r="I193">
        <v>0.95846282039680897</v>
      </c>
    </row>
    <row r="194" spans="1:9" x14ac:dyDescent="0.2">
      <c r="A194" t="s">
        <v>49</v>
      </c>
      <c r="B194">
        <v>1</v>
      </c>
      <c r="C194" t="s">
        <v>50</v>
      </c>
      <c r="D194" t="s">
        <v>19</v>
      </c>
      <c r="E194">
        <v>1</v>
      </c>
      <c r="F194">
        <v>192709376</v>
      </c>
      <c r="G194">
        <v>7234023</v>
      </c>
      <c r="H194">
        <v>3.7538510840282098E-2</v>
      </c>
      <c r="I194">
        <v>0.938462771007053</v>
      </c>
    </row>
    <row r="195" spans="1:9" x14ac:dyDescent="0.2">
      <c r="A195" t="s">
        <v>49</v>
      </c>
      <c r="B195">
        <v>2</v>
      </c>
      <c r="C195" t="s">
        <v>50</v>
      </c>
      <c r="D195" t="s">
        <v>29</v>
      </c>
      <c r="E195">
        <v>1</v>
      </c>
      <c r="F195">
        <v>182818336</v>
      </c>
      <c r="G195">
        <v>6610166</v>
      </c>
      <c r="H195">
        <v>3.6157018735801197E-2</v>
      </c>
      <c r="I195">
        <v>0.90392546839502996</v>
      </c>
    </row>
    <row r="196" spans="1:9" x14ac:dyDescent="0.2">
      <c r="A196" t="s">
        <v>49</v>
      </c>
      <c r="B196">
        <v>3</v>
      </c>
      <c r="C196" t="s">
        <v>50</v>
      </c>
      <c r="D196" t="s">
        <v>39</v>
      </c>
      <c r="E196">
        <v>1</v>
      </c>
      <c r="F196">
        <v>145422496</v>
      </c>
      <c r="G196">
        <v>5520362</v>
      </c>
      <c r="H196">
        <v>3.7960853044359803E-2</v>
      </c>
      <c r="I196">
        <v>0.94902132610899503</v>
      </c>
    </row>
    <row r="197" spans="1:9" x14ac:dyDescent="0.2">
      <c r="A197" t="s">
        <v>49</v>
      </c>
      <c r="B197">
        <v>1</v>
      </c>
      <c r="C197" t="s">
        <v>13</v>
      </c>
      <c r="D197" t="s">
        <v>19</v>
      </c>
      <c r="E197">
        <v>1</v>
      </c>
      <c r="F197">
        <v>114887832</v>
      </c>
      <c r="G197">
        <v>4383139</v>
      </c>
      <c r="H197">
        <v>3.8151464116756899E-2</v>
      </c>
      <c r="I197">
        <v>0.95378660291892303</v>
      </c>
    </row>
    <row r="198" spans="1:9" x14ac:dyDescent="0.2">
      <c r="A198" t="s">
        <v>49</v>
      </c>
      <c r="B198">
        <v>2</v>
      </c>
      <c r="C198" t="s">
        <v>13</v>
      </c>
      <c r="D198" t="s">
        <v>29</v>
      </c>
      <c r="E198">
        <v>1</v>
      </c>
      <c r="F198">
        <v>108977744</v>
      </c>
      <c r="G198">
        <v>4026509</v>
      </c>
      <c r="H198">
        <v>3.6947993711449897E-2</v>
      </c>
      <c r="I198">
        <v>0.92369984278624795</v>
      </c>
    </row>
    <row r="199" spans="1:9" x14ac:dyDescent="0.2">
      <c r="A199" t="s">
        <v>49</v>
      </c>
      <c r="B199">
        <v>3</v>
      </c>
      <c r="C199" t="s">
        <v>13</v>
      </c>
      <c r="D199" t="s">
        <v>39</v>
      </c>
      <c r="E199">
        <v>1</v>
      </c>
      <c r="F199">
        <v>87903456</v>
      </c>
      <c r="G199">
        <v>3332644</v>
      </c>
      <c r="H199">
        <v>3.7912548057268597E-2</v>
      </c>
      <c r="I199">
        <v>0.94781370143171595</v>
      </c>
    </row>
    <row r="200" spans="1:9" x14ac:dyDescent="0.2">
      <c r="A200" t="s">
        <v>49</v>
      </c>
      <c r="B200">
        <v>1</v>
      </c>
      <c r="C200" t="s">
        <v>12</v>
      </c>
      <c r="D200" t="s">
        <v>20</v>
      </c>
      <c r="E200">
        <v>5</v>
      </c>
      <c r="F200">
        <v>97679240</v>
      </c>
      <c r="G200">
        <v>16586884</v>
      </c>
      <c r="H200">
        <v>0.16980971596421099</v>
      </c>
      <c r="I200">
        <v>4.2452428991052802</v>
      </c>
    </row>
    <row r="201" spans="1:9" x14ac:dyDescent="0.2">
      <c r="A201" t="s">
        <v>49</v>
      </c>
      <c r="B201">
        <v>2</v>
      </c>
      <c r="C201" t="s">
        <v>12</v>
      </c>
      <c r="D201" t="s">
        <v>30</v>
      </c>
      <c r="E201">
        <v>5</v>
      </c>
      <c r="F201">
        <v>91022952</v>
      </c>
      <c r="G201">
        <v>15268176</v>
      </c>
      <c r="H201">
        <v>0.16773984653892601</v>
      </c>
      <c r="I201">
        <v>4.1934961634731396</v>
      </c>
    </row>
    <row r="202" spans="1:9" x14ac:dyDescent="0.2">
      <c r="A202" t="s">
        <v>49</v>
      </c>
      <c r="B202">
        <v>3</v>
      </c>
      <c r="C202" t="s">
        <v>12</v>
      </c>
      <c r="D202" t="s">
        <v>40</v>
      </c>
      <c r="E202">
        <v>5</v>
      </c>
      <c r="F202">
        <v>71168552</v>
      </c>
      <c r="G202">
        <v>12520735</v>
      </c>
      <c r="H202">
        <v>0.17593072569468601</v>
      </c>
      <c r="I202">
        <v>4.3982681423671499</v>
      </c>
    </row>
    <row r="203" spans="1:9" x14ac:dyDescent="0.2">
      <c r="A203" t="s">
        <v>49</v>
      </c>
      <c r="B203">
        <v>1</v>
      </c>
      <c r="C203" t="s">
        <v>50</v>
      </c>
      <c r="D203" t="s">
        <v>20</v>
      </c>
      <c r="E203">
        <v>5</v>
      </c>
      <c r="F203">
        <v>174877136</v>
      </c>
      <c r="G203">
        <v>28607054</v>
      </c>
      <c r="H203">
        <v>0.16358372886436101</v>
      </c>
      <c r="I203">
        <v>4.0895932216090296</v>
      </c>
    </row>
    <row r="204" spans="1:9" x14ac:dyDescent="0.2">
      <c r="A204" t="s">
        <v>49</v>
      </c>
      <c r="B204">
        <v>2</v>
      </c>
      <c r="C204" t="s">
        <v>50</v>
      </c>
      <c r="D204" t="s">
        <v>30</v>
      </c>
      <c r="E204">
        <v>5</v>
      </c>
      <c r="F204">
        <v>160801200</v>
      </c>
      <c r="G204">
        <v>25810488</v>
      </c>
      <c r="H204">
        <v>0.16051178722546799</v>
      </c>
      <c r="I204">
        <v>4.0127946806367101</v>
      </c>
    </row>
    <row r="205" spans="1:9" x14ac:dyDescent="0.2">
      <c r="A205" t="s">
        <v>49</v>
      </c>
      <c r="B205">
        <v>3</v>
      </c>
      <c r="C205" t="s">
        <v>50</v>
      </c>
      <c r="D205" t="s">
        <v>40</v>
      </c>
      <c r="E205">
        <v>5</v>
      </c>
      <c r="F205">
        <v>127825584</v>
      </c>
      <c r="G205">
        <v>21452212</v>
      </c>
      <c r="H205">
        <v>0.167824087547294</v>
      </c>
      <c r="I205">
        <v>4.1956021886823498</v>
      </c>
    </row>
    <row r="206" spans="1:9" x14ac:dyDescent="0.2">
      <c r="A206" t="s">
        <v>49</v>
      </c>
      <c r="B206">
        <v>1</v>
      </c>
      <c r="C206" t="s">
        <v>13</v>
      </c>
      <c r="D206" t="s">
        <v>20</v>
      </c>
      <c r="E206">
        <v>5</v>
      </c>
      <c r="F206">
        <v>103935880</v>
      </c>
      <c r="G206">
        <v>17607288</v>
      </c>
      <c r="H206">
        <v>0.16940529103135499</v>
      </c>
      <c r="I206">
        <v>4.2351322757838803</v>
      </c>
    </row>
    <row r="207" spans="1:9" x14ac:dyDescent="0.2">
      <c r="A207" t="s">
        <v>49</v>
      </c>
      <c r="B207">
        <v>2</v>
      </c>
      <c r="C207" t="s">
        <v>13</v>
      </c>
      <c r="D207" t="s">
        <v>30</v>
      </c>
      <c r="E207">
        <v>5</v>
      </c>
      <c r="F207">
        <v>95169864</v>
      </c>
      <c r="G207">
        <v>15703280</v>
      </c>
      <c r="H207">
        <v>0.16500265252033999</v>
      </c>
      <c r="I207">
        <v>4.1250663130085004</v>
      </c>
    </row>
    <row r="208" spans="1:9" x14ac:dyDescent="0.2">
      <c r="A208" t="s">
        <v>49</v>
      </c>
      <c r="B208">
        <v>3</v>
      </c>
      <c r="C208" t="s">
        <v>13</v>
      </c>
      <c r="D208" t="s">
        <v>40</v>
      </c>
      <c r="E208">
        <v>5</v>
      </c>
      <c r="F208">
        <v>75415808</v>
      </c>
      <c r="G208">
        <v>12769933</v>
      </c>
      <c r="H208">
        <v>0.16932700634858899</v>
      </c>
      <c r="I208">
        <v>4.2331751587147304</v>
      </c>
    </row>
    <row r="209" spans="1:9" x14ac:dyDescent="0.2">
      <c r="A209" t="s">
        <v>49</v>
      </c>
      <c r="B209">
        <v>1</v>
      </c>
      <c r="C209" t="s">
        <v>12</v>
      </c>
      <c r="D209" t="s">
        <v>21</v>
      </c>
      <c r="E209">
        <v>25</v>
      </c>
      <c r="F209">
        <v>77324088</v>
      </c>
      <c r="G209">
        <v>65606012</v>
      </c>
      <c r="H209">
        <v>0.84845503771088804</v>
      </c>
      <c r="I209">
        <v>21.2113759427722</v>
      </c>
    </row>
    <row r="210" spans="1:9" x14ac:dyDescent="0.2">
      <c r="A210" t="s">
        <v>49</v>
      </c>
      <c r="B210">
        <v>2</v>
      </c>
      <c r="C210" t="s">
        <v>12</v>
      </c>
      <c r="D210" t="s">
        <v>31</v>
      </c>
      <c r="E210">
        <v>25</v>
      </c>
      <c r="F210">
        <v>69358200</v>
      </c>
      <c r="G210">
        <v>59463228</v>
      </c>
      <c r="H210">
        <v>0.85733522496258596</v>
      </c>
      <c r="I210">
        <v>21.433380624064601</v>
      </c>
    </row>
    <row r="211" spans="1:9" x14ac:dyDescent="0.2">
      <c r="A211" t="s">
        <v>49</v>
      </c>
      <c r="B211">
        <v>3</v>
      </c>
      <c r="C211" t="s">
        <v>12</v>
      </c>
      <c r="D211" t="s">
        <v>41</v>
      </c>
      <c r="E211">
        <v>25</v>
      </c>
      <c r="F211">
        <v>55270076</v>
      </c>
      <c r="G211">
        <v>46462292</v>
      </c>
      <c r="H211">
        <v>0.84064100074695003</v>
      </c>
      <c r="I211">
        <v>21.016025018673801</v>
      </c>
    </row>
    <row r="212" spans="1:9" x14ac:dyDescent="0.2">
      <c r="A212" t="s">
        <v>49</v>
      </c>
      <c r="B212">
        <v>1</v>
      </c>
      <c r="C212" t="s">
        <v>50</v>
      </c>
      <c r="D212" t="s">
        <v>21</v>
      </c>
      <c r="E212">
        <v>25</v>
      </c>
      <c r="F212">
        <v>141194032</v>
      </c>
      <c r="G212">
        <v>111679216</v>
      </c>
      <c r="H212">
        <v>0.79096272284369595</v>
      </c>
      <c r="I212">
        <v>19.774068071092401</v>
      </c>
    </row>
    <row r="213" spans="1:9" x14ac:dyDescent="0.2">
      <c r="A213" t="s">
        <v>49</v>
      </c>
      <c r="B213">
        <v>2</v>
      </c>
      <c r="C213" t="s">
        <v>50</v>
      </c>
      <c r="D213" t="s">
        <v>31</v>
      </c>
      <c r="E213">
        <v>25</v>
      </c>
      <c r="F213">
        <v>123488832</v>
      </c>
      <c r="G213">
        <v>101525536</v>
      </c>
      <c r="H213">
        <v>0.82214346314329101</v>
      </c>
      <c r="I213">
        <v>20.553586578582301</v>
      </c>
    </row>
    <row r="214" spans="1:9" x14ac:dyDescent="0.2">
      <c r="A214" t="s">
        <v>49</v>
      </c>
      <c r="B214">
        <v>3</v>
      </c>
      <c r="C214" t="s">
        <v>50</v>
      </c>
      <c r="D214" t="s">
        <v>41</v>
      </c>
      <c r="E214">
        <v>25</v>
      </c>
      <c r="F214">
        <v>97963456</v>
      </c>
      <c r="G214">
        <v>79377064</v>
      </c>
      <c r="H214">
        <v>0.81027218966223502</v>
      </c>
      <c r="I214">
        <v>20.2568047415559</v>
      </c>
    </row>
    <row r="215" spans="1:9" x14ac:dyDescent="0.2">
      <c r="A215" t="s">
        <v>49</v>
      </c>
      <c r="B215">
        <v>1</v>
      </c>
      <c r="C215" t="s">
        <v>13</v>
      </c>
      <c r="D215" t="s">
        <v>21</v>
      </c>
      <c r="E215">
        <v>25</v>
      </c>
      <c r="F215">
        <v>84135384</v>
      </c>
      <c r="G215">
        <v>67456096</v>
      </c>
      <c r="H215">
        <v>0.80175655940430501</v>
      </c>
      <c r="I215">
        <v>20.043913985107601</v>
      </c>
    </row>
    <row r="216" spans="1:9" x14ac:dyDescent="0.2">
      <c r="A216" t="s">
        <v>49</v>
      </c>
      <c r="B216">
        <v>2</v>
      </c>
      <c r="C216" t="s">
        <v>13</v>
      </c>
      <c r="D216" t="s">
        <v>31</v>
      </c>
      <c r="E216">
        <v>25</v>
      </c>
      <c r="F216">
        <v>73798752</v>
      </c>
      <c r="G216">
        <v>61712488</v>
      </c>
      <c r="H216">
        <v>0.83622671559540696</v>
      </c>
      <c r="I216">
        <v>20.905667889885201</v>
      </c>
    </row>
    <row r="217" spans="1:9" x14ac:dyDescent="0.2">
      <c r="A217" t="s">
        <v>49</v>
      </c>
      <c r="B217">
        <v>3</v>
      </c>
      <c r="C217" t="s">
        <v>13</v>
      </c>
      <c r="D217" t="s">
        <v>41</v>
      </c>
      <c r="E217">
        <v>25</v>
      </c>
      <c r="F217">
        <v>58492556</v>
      </c>
      <c r="G217">
        <v>47929460</v>
      </c>
      <c r="H217">
        <v>0.81941127688111304</v>
      </c>
      <c r="I217">
        <v>20.485281922027799</v>
      </c>
    </row>
  </sheetData>
  <sortState xmlns:xlrd2="http://schemas.microsoft.com/office/spreadsheetml/2017/richdata2" ref="A2:I220">
    <sortCondition ref="A2:A220"/>
    <sortCondition ref="E2:E220"/>
    <sortCondition ref="C2:C2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Al-Hasani_056 fwd PCS 102221 re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Sprung</dc:creator>
  <cp:lastModifiedBy>Microsoft Office User</cp:lastModifiedBy>
  <dcterms:created xsi:type="dcterms:W3CDTF">2021-10-22T17:37:20Z</dcterms:created>
  <dcterms:modified xsi:type="dcterms:W3CDTF">2022-03-28T22:22:52Z</dcterms:modified>
</cp:coreProperties>
</file>